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0490" windowHeight="7755"/>
  </bookViews>
  <sheets>
    <sheet name="فهرست " sheetId="1" r:id="rId1"/>
    <sheet name="1" sheetId="2" r:id="rId2"/>
    <sheet name="2" sheetId="6" r:id="rId3"/>
    <sheet name="3" sheetId="7" r:id="rId4"/>
    <sheet name="4" sheetId="10" r:id="rId5"/>
    <sheet name="5" sheetId="11" r:id="rId6"/>
    <sheet name="6" sheetId="14" r:id="rId7"/>
    <sheet name="7" sheetId="16" r:id="rId8"/>
    <sheet name="8" sheetId="4" r:id="rId9"/>
    <sheet name="9" sheetId="12" r:id="rId10"/>
    <sheet name="10" sheetId="9" r:id="rId11"/>
    <sheet name="11" sheetId="19" r:id="rId12"/>
  </sheets>
  <calcPr calcId="152511"/>
</workbook>
</file>

<file path=xl/calcChain.xml><?xml version="1.0" encoding="utf-8"?>
<calcChain xmlns="http://schemas.openxmlformats.org/spreadsheetml/2006/main">
  <c r="G25" i="14" l="1"/>
  <c r="J42" i="7"/>
  <c r="F44" i="11" s="1"/>
  <c r="H42" i="7"/>
  <c r="E44" i="11" s="1"/>
  <c r="F42" i="7"/>
  <c r="D44" i="11" s="1"/>
  <c r="F47" i="11" l="1"/>
  <c r="D6" i="16" s="1"/>
  <c r="F7" i="16" l="1"/>
  <c r="I6" i="16"/>
  <c r="F31" i="7" l="1"/>
  <c r="E31" i="7"/>
  <c r="D31" i="7"/>
  <c r="F37" i="11"/>
  <c r="E37" i="11"/>
  <c r="D37" i="11"/>
  <c r="E31" i="11"/>
  <c r="E19" i="11"/>
  <c r="E11" i="11"/>
  <c r="G40" i="14"/>
  <c r="F25" i="14"/>
  <c r="E25" i="14"/>
  <c r="D25" i="14"/>
  <c r="D17" i="14"/>
  <c r="C17" i="14"/>
  <c r="E10" i="14"/>
  <c r="F29" i="14"/>
  <c r="F31" i="14" s="1"/>
  <c r="F30" i="14"/>
  <c r="F35" i="14"/>
  <c r="F36" i="14"/>
  <c r="F39" i="11" l="1"/>
  <c r="D5" i="16" s="1"/>
  <c r="I5" i="16" s="1"/>
  <c r="I7" i="16" s="1"/>
  <c r="F37" i="14"/>
  <c r="D7" i="16" l="1"/>
</calcChain>
</file>

<file path=xl/sharedStrings.xml><?xml version="1.0" encoding="utf-8"?>
<sst xmlns="http://schemas.openxmlformats.org/spreadsheetml/2006/main" count="653" uniqueCount="438">
  <si>
    <t xml:space="preserve">تاریخ ثبت </t>
  </si>
  <si>
    <t>شناسه ملی</t>
  </si>
  <si>
    <t>آدرس ثبتی شرکت</t>
  </si>
  <si>
    <t>آدرس دفتر مرکزی</t>
  </si>
  <si>
    <t>تلفن/ فاکس دفتر مرکزی</t>
  </si>
  <si>
    <t>آدرس کارخانه/ آزمایشگاه</t>
  </si>
  <si>
    <t>نشانی الکترونیک</t>
  </si>
  <si>
    <t>پست الکترنیکی</t>
  </si>
  <si>
    <t>ردیف</t>
  </si>
  <si>
    <t>نام و نام خانوادگی</t>
  </si>
  <si>
    <t>سمت</t>
  </si>
  <si>
    <t>تاریخ اعتبار سمت</t>
  </si>
  <si>
    <t>آخرین مدرک تحصیلی</t>
  </si>
  <si>
    <t>رشته تحصیلی</t>
  </si>
  <si>
    <t>حق امضاء</t>
  </si>
  <si>
    <t>درصد سهم</t>
  </si>
  <si>
    <t>شماره موبایل</t>
  </si>
  <si>
    <t>عنوان</t>
  </si>
  <si>
    <t>استاندارد ملی/ بین المللی*</t>
  </si>
  <si>
    <t>نوع طرح</t>
  </si>
  <si>
    <t>درجه نوآوری : اولین بار</t>
  </si>
  <si>
    <t>کد آیسیک</t>
  </si>
  <si>
    <t>نمونه اولیه/ اجرای آزمایشی</t>
  </si>
  <si>
    <t>نمونه واقعی/ اجرای واقعی</t>
  </si>
  <si>
    <t>تولید انبوه</t>
  </si>
  <si>
    <t>ایجادی</t>
  </si>
  <si>
    <t>گسترش و توسعه ای</t>
  </si>
  <si>
    <t>در ایران</t>
  </si>
  <si>
    <t>در جهان</t>
  </si>
  <si>
    <t xml:space="preserve">عنوان </t>
  </si>
  <si>
    <t>موارد کاربرد</t>
  </si>
  <si>
    <t>زمين، ابنيه و مستحدثات مورد نياز</t>
  </si>
  <si>
    <t xml:space="preserve">زمين </t>
  </si>
  <si>
    <t>فضاي توليد</t>
  </si>
  <si>
    <t>تأسيسات</t>
  </si>
  <si>
    <t>اداري</t>
  </si>
  <si>
    <t xml:space="preserve">متراژ/ تعداد </t>
  </si>
  <si>
    <t>سال اول</t>
  </si>
  <si>
    <t>سال دوم</t>
  </si>
  <si>
    <t>سال سوم</t>
  </si>
  <si>
    <t xml:space="preserve">....  متر مربع </t>
  </si>
  <si>
    <t>....  متر مربع</t>
  </si>
  <si>
    <t>هزینه ( ریال )</t>
  </si>
  <si>
    <t>رده کاربری</t>
  </si>
  <si>
    <t>محل تامین ( داخلی/ خارجی )</t>
  </si>
  <si>
    <t xml:space="preserve">ردیف </t>
  </si>
  <si>
    <t xml:space="preserve">سال اول </t>
  </si>
  <si>
    <t xml:space="preserve">سال دوم </t>
  </si>
  <si>
    <t xml:space="preserve">سال سوم </t>
  </si>
  <si>
    <t>تحقیق و توسعه / آزمایشگاه</t>
  </si>
  <si>
    <t>تولید</t>
  </si>
  <si>
    <t>انبارش</t>
  </si>
  <si>
    <t>گواهی استاندارد ملی / بین المللی</t>
  </si>
  <si>
    <t>ثبت اختراع داخلی</t>
  </si>
  <si>
    <t>ثبت اختراع خارجی</t>
  </si>
  <si>
    <t xml:space="preserve">مجوز ها </t>
  </si>
  <si>
    <t xml:space="preserve">نوع مدارک </t>
  </si>
  <si>
    <t>فنی و مهندسی</t>
  </si>
  <si>
    <t xml:space="preserve">علوم پایه </t>
  </si>
  <si>
    <t>علوم پزشکی</t>
  </si>
  <si>
    <t>علوم انسانی</t>
  </si>
  <si>
    <t>در صورتیکه فعالیت تخصصی بین رشته ای دارید لطفا در این خصوص توضیحات لازم را ارائه نمایید.</t>
  </si>
  <si>
    <t>دامپزشکی</t>
  </si>
  <si>
    <t>□</t>
  </si>
  <si>
    <t xml:space="preserve">( امکان انتخاب بیشتر از یک مورد وجود دارد. در مورد گزینه یا گزینه های منتخب به اختصار توضیح دهید) </t>
  </si>
  <si>
    <t>توضیحات</t>
  </si>
  <si>
    <t>3-1 : محل اجرای طرح</t>
  </si>
  <si>
    <t>3-3 : مواد اولیه اصلی</t>
  </si>
  <si>
    <t>3-2 : تجهیزات اصلی</t>
  </si>
  <si>
    <t>4-1 : آیا قیمت گذاری بر روی محصول / خدمت انجام شده است ؟ برای این منظور از چه روشی استفاده نموده اید؟</t>
  </si>
  <si>
    <t>به اختصار توضیح دهید :</t>
  </si>
  <si>
    <t xml:space="preserve">قیت واحد مشابه داخلی/ وارداتی/ موجود در بازار جهانی ( ریال برای داخلی و دلار برای خارجی ) </t>
  </si>
  <si>
    <t xml:space="preserve">سال </t>
  </si>
  <si>
    <t xml:space="preserve">واحد </t>
  </si>
  <si>
    <t>واحد</t>
  </si>
  <si>
    <t>سطح شهری</t>
  </si>
  <si>
    <t>سطح استانی</t>
  </si>
  <si>
    <t>سطح کشوری</t>
  </si>
  <si>
    <t>سطح منطقه ای</t>
  </si>
  <si>
    <t>سطح بین المللی</t>
  </si>
  <si>
    <t>آیا نمونه محصول / خدمت در بازار داخلی یا خارجی وجود دارد ؟</t>
  </si>
  <si>
    <t>زمين</t>
  </si>
  <si>
    <t>انشعاب گاز</t>
  </si>
  <si>
    <t>آب</t>
  </si>
  <si>
    <t>برق</t>
  </si>
  <si>
    <t>ماشین آلات و تجهیزات</t>
  </si>
  <si>
    <t>دانش فنی</t>
  </si>
  <si>
    <t>كوتاه مدت</t>
  </si>
  <si>
    <t>بلند مدت</t>
  </si>
  <si>
    <t xml:space="preserve">نرخ سود تسهیلات </t>
  </si>
  <si>
    <t>نرخ بازده داخلي طرح براي كل سرمايه‌گذاري</t>
  </si>
  <si>
    <t>نرخ بازده داخلي طرح براي آوردة نقدي</t>
  </si>
  <si>
    <t>نرخ بازگشت سرمایه</t>
  </si>
  <si>
    <t xml:space="preserve">انشعاب آب </t>
  </si>
  <si>
    <t>-</t>
  </si>
  <si>
    <t xml:space="preserve">ساخت </t>
  </si>
  <si>
    <t>بهره برداری</t>
  </si>
  <si>
    <t>مدت ( به ماه )</t>
  </si>
  <si>
    <t>تاریخ آغاز</t>
  </si>
  <si>
    <t>تاریخ پایان</t>
  </si>
  <si>
    <t xml:space="preserve">ظرفیت پیشنهادی طرح </t>
  </si>
  <si>
    <t xml:space="preserve">دوره زمانی ساخت و بهره‌بردای طرح </t>
  </si>
  <si>
    <t xml:space="preserve"> کمک های بلا عوض دولتی </t>
  </si>
  <si>
    <t xml:space="preserve">دوره بازگشت سرمایه </t>
  </si>
  <si>
    <t xml:space="preserve">نقطه سربه سر </t>
  </si>
  <si>
    <t>4-2 : رقبای داخلی / خارجی</t>
  </si>
  <si>
    <t>درباره رقبای داخلی و خارجی بالفعل و بالقوه خود به اختصار توضیح دهید.</t>
  </si>
  <si>
    <t xml:space="preserve">4-5 : بازار هدف شما چه گستره ای خواهد داشت ؟ </t>
  </si>
  <si>
    <t xml:space="preserve">برند یا نشان تجاری ثبت شده </t>
  </si>
  <si>
    <t xml:space="preserve">سایر </t>
  </si>
  <si>
    <t xml:space="preserve">مجوزها،‌گواهینامه ها و استانداردهای کسب شده </t>
  </si>
  <si>
    <t xml:space="preserve">نیروی انسانی  </t>
  </si>
  <si>
    <t>نوع ویژگی / مزیت</t>
  </si>
  <si>
    <t xml:space="preserve">توضیحات </t>
  </si>
  <si>
    <t xml:space="preserve">ویژگی خاص محصول/ خدمت </t>
  </si>
  <si>
    <t xml:space="preserve">عدم وجود رقابت در بازار </t>
  </si>
  <si>
    <t xml:space="preserve">رشته تحصیلی </t>
  </si>
  <si>
    <t>دانشگاه محل تحصیل</t>
  </si>
  <si>
    <t>سوابق و تجارب کاری</t>
  </si>
  <si>
    <t xml:space="preserve">نام و نام خانوادگی </t>
  </si>
  <si>
    <t>آخرین مقطع تحصیلی</t>
  </si>
  <si>
    <t>هیئت علمی دانشگاهی ( بلی/ خیر)</t>
  </si>
  <si>
    <t>مدت همکاری ( ماه )</t>
  </si>
  <si>
    <t>نوع همکاری( تمام وقت / پاره وقت )</t>
  </si>
  <si>
    <t>بیمه ( دارد/ ندارد )</t>
  </si>
  <si>
    <t>در صورت مثبت بودن بند قبلی،‌ نام دانشگاه را ذکر نمایید.</t>
  </si>
  <si>
    <t>عنوان فعالیت</t>
  </si>
  <si>
    <t>زمان شروع</t>
  </si>
  <si>
    <t>زمان پایان</t>
  </si>
  <si>
    <t>بنا به نظر و درخواست مشتریان</t>
  </si>
  <si>
    <t>استانداردهای اجباری</t>
  </si>
  <si>
    <t xml:space="preserve">همکاری با دانشگاه ها و مراکز پژوهشی </t>
  </si>
  <si>
    <t>آینده پژوهی و آینده نگاری</t>
  </si>
  <si>
    <t xml:space="preserve">نقاط ضعف یا قوت رقبا </t>
  </si>
  <si>
    <t>نظام پیشنهادات داخلی</t>
  </si>
  <si>
    <t>همکاری با شرکت های خارجی</t>
  </si>
  <si>
    <t>تقلید فعال و هوشمندانه از شرکت های خارجی</t>
  </si>
  <si>
    <t>محصول/ خدمت</t>
  </si>
  <si>
    <t>2-2 : درصورتی که طرح شما تولیدکالا/محصول است به سوالات این بند  پاسخ دهید.</t>
  </si>
  <si>
    <t>2-1 : مشخصات طرح فناورانه</t>
  </si>
  <si>
    <t>2-2-2 : آیا برای اجرای ایده/ طرح نیاز به انتقال دانش فنی از خارج از کشور دارید؟ به اختصار توضیح دهید.</t>
  </si>
  <si>
    <t>( نظیر مواد منفجره، گازمایع قابل اشتعال، ماده جامد قابل اشتعال، ماده اکسیدان و دی اکسیدان، ماده سمی/ بیماری زا، ماده رادیو آکتیو، ماده خورنده و ...)</t>
  </si>
  <si>
    <t>مقدار</t>
  </si>
  <si>
    <t>روش کنترل و بازبینی</t>
  </si>
  <si>
    <t>شکل ماده (گاز/ مایع /جامد)</t>
  </si>
  <si>
    <t>نام و نوع ماده</t>
  </si>
  <si>
    <t>تلفن/ فاکس کارخانه/ آزمایشگاه</t>
  </si>
  <si>
    <t xml:space="preserve">کشاورزی و منابع طبیعی </t>
  </si>
  <si>
    <t xml:space="preserve">هنر </t>
  </si>
  <si>
    <t>وضعیت محصول / خدمت</t>
  </si>
  <si>
    <t>چشم انداز کاربرد</t>
  </si>
  <si>
    <t>4-4 : پیش بینی فروش در دوران بهره برداری ( بر اساس طرح توجیهی )</t>
  </si>
  <si>
    <t>مشتری / بازار هدف (دولتی- خصوصی )</t>
  </si>
  <si>
    <t>پست الکترونیکی</t>
  </si>
  <si>
    <t>سمت و نوع فعالیت ( مدیریت، کارشناس فنی، اپراتور، اداری، خدماتی، کارگری)</t>
  </si>
  <si>
    <t>نیروی انسانی / دستاوردها</t>
  </si>
  <si>
    <t xml:space="preserve">نام دستاورد </t>
  </si>
  <si>
    <t>نام نیروی انسانی مرتبط</t>
  </si>
  <si>
    <t xml:space="preserve">سال اخذ </t>
  </si>
  <si>
    <t xml:space="preserve">محل ( ارائه، چاپ، اخذ و ...) </t>
  </si>
  <si>
    <t xml:space="preserve">  4-6 :   مزیت/ مزیت های رقابتی شما نسبت به رقبا کدامیک از موارد ذیل است ؟ </t>
  </si>
  <si>
    <t>4-7 : با توجه به شناخت بازار، تا چه مدت مزیت رقابتی شما می تواند یک مزیت رقابتی پایدار شمرده شود؟</t>
  </si>
  <si>
    <t>4-8 : در خصوص نحوه عرضه و فروش محصول/ خدمت خود به اختصار توضیح دهید.</t>
  </si>
  <si>
    <t>4-9 : برنامه تبلیغات و بازاریابی خود را به اختصار توضیح دهید.</t>
  </si>
  <si>
    <t xml:space="preserve">  4-10 :  چگونه سهم خود را  از بازار جذب، نگهداري و افزايش داده/ خواهيد داد؟ به اختصار توضیح دهید.</t>
  </si>
  <si>
    <t xml:space="preserve">دلایل درخواست عضویت </t>
  </si>
  <si>
    <t>بلی</t>
  </si>
  <si>
    <t xml:space="preserve">خیر </t>
  </si>
  <si>
    <t xml:space="preserve">انجام فعالیت پژوهشی و تحقیق و توسعه </t>
  </si>
  <si>
    <t>استفاده از ظرفیت های علمی/ پژوهشی / کاربردی/ اجرایی جهاددانشگاهی</t>
  </si>
  <si>
    <t>بهره مندی از مزایای قانونی پارک های علم و فناوری</t>
  </si>
  <si>
    <t>استفاده از نام و برند پارک علم و فناوری البرز و جهاددانشگاهی</t>
  </si>
  <si>
    <t>دریافت خدمات و مشاوره های تخصصی و عمومی</t>
  </si>
  <si>
    <t>استفاده از منابع موجود در پارک مانند زمین، دفتر و ...</t>
  </si>
  <si>
    <t>سایر موارد</t>
  </si>
  <si>
    <t>شماره پیوست</t>
  </si>
  <si>
    <t xml:space="preserve">نوع </t>
  </si>
  <si>
    <t xml:space="preserve">اساسنامه </t>
  </si>
  <si>
    <t>آگهی تاسیس و آخرین تغییرات در روزنامه رسمی</t>
  </si>
  <si>
    <t xml:space="preserve">مربوط به  </t>
  </si>
  <si>
    <t>شیت 1</t>
  </si>
  <si>
    <t>شیت 2</t>
  </si>
  <si>
    <t>2-3 : درصورتی که طرح شما ارائه خدمت است به سوالات این بند  پاسخ دهید.</t>
  </si>
  <si>
    <t xml:space="preserve">2-2-4 :  به چه کمک ها و پشتیبانی هایی برای حفظ محیط‌زیست و جلوگیری از خطرات مواد آلاینده و خطرزا نیاز دارید؟ </t>
  </si>
  <si>
    <t>2-2-3 :  فهرست و میزان آلاینده ها و مواد خطرزا که در فرآیند کاری شما امکان تولید دارند را در جدول زیر وارد نمایید</t>
  </si>
  <si>
    <t>2-3-1 : روش کلی مورد استفاده جهت ارائه خدمت و نحوه عملکرد را به اختصار توضیح دهید.</t>
  </si>
  <si>
    <t>2-3-2 : خدمت ارائه شده در کدامیک از دسته بندی های ذیل قرار می گیرد:</t>
  </si>
  <si>
    <t xml:space="preserve">خدمت آموزشی </t>
  </si>
  <si>
    <t>خدمت مشاوره ای</t>
  </si>
  <si>
    <t>خدمت آزمایشگاهی</t>
  </si>
  <si>
    <t>خدمت استانداردسازی</t>
  </si>
  <si>
    <t xml:space="preserve">سایر خدمات </t>
  </si>
  <si>
    <t>لطفا توضیحات تکمیلی ارائه نمایید :</t>
  </si>
  <si>
    <t>2-4 : موارد کاربرد طرح فناورانه</t>
  </si>
  <si>
    <t xml:space="preserve">2-5 : منشاء شکل گیری طرح فناورانه کدامیک از موارد زیر است ؟ </t>
  </si>
  <si>
    <t xml:space="preserve">2-6 : برنامه زمانبندی فعالیت‌های اصلی اجرای طرح را برای حداقل یک سال آینده </t>
  </si>
  <si>
    <t>2-2-1 : روش کلی مورد استفاده برای تولید کالا/ محصول را به اختصار توضیح دهید.</t>
  </si>
  <si>
    <t xml:space="preserve">نام شرکت/ موسسه / مرکز / واحد </t>
  </si>
  <si>
    <t xml:space="preserve">محل ثبت </t>
  </si>
  <si>
    <t xml:space="preserve">1-2 : راه های تماس </t>
  </si>
  <si>
    <t>   1-3 : زمینه و گروه فعالیت تخصصی</t>
  </si>
  <si>
    <t xml:space="preserve">1-4 : مجوزهای لازم جهت راه اندازی کسب و کار </t>
  </si>
  <si>
    <t>شرح مجوز ( پروانه / امتیاز )</t>
  </si>
  <si>
    <t xml:space="preserve">سازمان مجوز دهنده </t>
  </si>
  <si>
    <t xml:space="preserve">مرحله </t>
  </si>
  <si>
    <t>اخذ شده</t>
  </si>
  <si>
    <t>در حال اخذ</t>
  </si>
  <si>
    <t>تاریخ اعتبار/ تاریخ اقدام</t>
  </si>
  <si>
    <t xml:space="preserve">میزان تولید/ ارائه </t>
  </si>
  <si>
    <t>قیمت واحد  ( ریال)</t>
  </si>
  <si>
    <t>عنوان محصول/ خدمت</t>
  </si>
  <si>
    <t>انبار محصول</t>
  </si>
  <si>
    <t xml:space="preserve">انبار مواد اولیه </t>
  </si>
  <si>
    <t>فضای اداري</t>
  </si>
  <si>
    <t>ارزش مالی ( ریال  )</t>
  </si>
  <si>
    <t>متراژ ( متر مربع )</t>
  </si>
  <si>
    <t>میزان مصرف</t>
  </si>
  <si>
    <t>ارزش مالی ( ریال )</t>
  </si>
  <si>
    <t>گاز</t>
  </si>
  <si>
    <t xml:space="preserve">اینترنت </t>
  </si>
  <si>
    <t xml:space="preserve"> متر مکعب</t>
  </si>
  <si>
    <t xml:space="preserve"> کیلووات ساعت </t>
  </si>
  <si>
    <t>متر مکعب</t>
  </si>
  <si>
    <t xml:space="preserve">مبلغ ماهیانه اجاره بها </t>
  </si>
  <si>
    <t xml:space="preserve">مبلغ سالیانه </t>
  </si>
  <si>
    <t xml:space="preserve">اول </t>
  </si>
  <si>
    <t xml:space="preserve">دوم </t>
  </si>
  <si>
    <t>سوم</t>
  </si>
  <si>
    <t>میزان مصرف سالانه ( بر حسب واحد)</t>
  </si>
  <si>
    <t xml:space="preserve">نام / نوع تجهیز </t>
  </si>
  <si>
    <t>جمع کل</t>
  </si>
  <si>
    <t>آزمایشگاه/ R&amp;D</t>
  </si>
  <si>
    <t xml:space="preserve">تعداد </t>
  </si>
  <si>
    <t xml:space="preserve">جمع کل </t>
  </si>
  <si>
    <t xml:space="preserve">شرح </t>
  </si>
  <si>
    <t>شرح</t>
  </si>
  <si>
    <t>سرمایه ثابت</t>
  </si>
  <si>
    <t>سرمایه در گردش</t>
  </si>
  <si>
    <t>کل سرمایه گذاری ( مجموع سرمایه ثابت و در گردش)</t>
  </si>
  <si>
    <t xml:space="preserve">سهم آورده نقدی سهامداران ( ریال ) </t>
  </si>
  <si>
    <t>5-3 :  هزینه های پیش از بهره برداری</t>
  </si>
  <si>
    <t>مبلغ</t>
  </si>
  <si>
    <t>6-1 : هزینه تسهیلات زیر بنایی مصرفی</t>
  </si>
  <si>
    <t xml:space="preserve">6-2 : هزینه اجاره بها </t>
  </si>
  <si>
    <t xml:space="preserve">ماشین آلات و تجهیزات </t>
  </si>
  <si>
    <t>میزان ارزش ( ریال )</t>
  </si>
  <si>
    <t xml:space="preserve">درصد ارزش برای محاسبه </t>
  </si>
  <si>
    <t xml:space="preserve">هزینه تعمیرات سالیانه </t>
  </si>
  <si>
    <t xml:space="preserve">هزینه استهلاک سالیانه </t>
  </si>
  <si>
    <t>مشخصات مالی کلی</t>
  </si>
  <si>
    <t>7 : مشخصات مالی کل</t>
  </si>
  <si>
    <t>1 : مشخصات متقاضی</t>
  </si>
  <si>
    <t>1- 1 : مشخصات‌ شرکت/موسسه/مرکز/ واحد</t>
  </si>
  <si>
    <t>مشخصات متقاضی</t>
  </si>
  <si>
    <t xml:space="preserve">4 :  فروش و مزیت های رقابتی محصول/ خدمت فناورانه </t>
  </si>
  <si>
    <t xml:space="preserve">3 : محل و مدت اجرای طرح /تجهیزات/ مواد اولیه </t>
  </si>
  <si>
    <t xml:space="preserve">2 : محصول/ خدمت فناورانه </t>
  </si>
  <si>
    <t xml:space="preserve"> فروش و مزیت های رقابتی محصول/ خدمت فناورانه </t>
  </si>
  <si>
    <t xml:space="preserve"> محل و مدت اجرای طرح /تجهیزات/ مواد اولیه </t>
  </si>
  <si>
    <t xml:space="preserve"> محصول/ خدمت فناورانه</t>
  </si>
  <si>
    <t>8 : نیروی انسانی / دستاوردها</t>
  </si>
  <si>
    <t xml:space="preserve">9 : دلایل درخواست عضویت </t>
  </si>
  <si>
    <t>اخذ نشده</t>
  </si>
  <si>
    <t>تاریخ صدور</t>
  </si>
  <si>
    <t>شماره مجوز</t>
  </si>
  <si>
    <t>*ذکر نام استاندارد، تاریخ دریافت و مدت اعتبار ضروری است</t>
  </si>
  <si>
    <t>**ذکر شماره و تاریخ ثبت اختراع ضروری است</t>
  </si>
  <si>
    <t>ثبت اختراع داخلی / خارجی**</t>
  </si>
  <si>
    <t>تاییدیه علمی***</t>
  </si>
  <si>
    <t>***ذکر نام تاییدیه، سازمان ارائه دهنده،‌ تاریخ دریافت و ‌مدت اعتبار ضروری است</t>
  </si>
  <si>
    <t xml:space="preserve">محل پیشنهادی اجرای طرح </t>
  </si>
  <si>
    <t>سالن توليد</t>
  </si>
  <si>
    <t xml:space="preserve">انبار </t>
  </si>
  <si>
    <t xml:space="preserve">انشعابات مورد نياز </t>
  </si>
  <si>
    <t>مبلغ ( ریال )</t>
  </si>
  <si>
    <t>نوع انشعاب</t>
  </si>
  <si>
    <t>تلفن ثابت/ همراه</t>
  </si>
  <si>
    <t>مطالعات توجیهی</t>
  </si>
  <si>
    <t xml:space="preserve">مشاوره </t>
  </si>
  <si>
    <t xml:space="preserve"> ثبت شرکت </t>
  </si>
  <si>
    <t xml:space="preserve"> ‌اخذ مجوز</t>
  </si>
  <si>
    <t>ثبت اختراع</t>
  </si>
  <si>
    <t>تولید پایلوت</t>
  </si>
  <si>
    <t>تلفن</t>
  </si>
  <si>
    <t>مستند سازی</t>
  </si>
  <si>
    <t>پست سازمانی</t>
  </si>
  <si>
    <t>حقوق ماهیانه ( ریال )</t>
  </si>
  <si>
    <t>حقوق سالیانه ( ریال )</t>
  </si>
  <si>
    <t>عیدی و ‌پاداش، ‌بیمه،‌ سنوات،‌ مالیات و ...</t>
  </si>
  <si>
    <t xml:space="preserve"> ابنيه و مستحدثات مورد نياز</t>
  </si>
  <si>
    <t>5-4 : هزینه تجهیزات و دانش فنی</t>
  </si>
  <si>
    <t>عضویت در انجمن ها،‌ مجامع و ...</t>
  </si>
  <si>
    <t xml:space="preserve">درصد سهم آورده نقدی از کل </t>
  </si>
  <si>
    <t>امکان انتخاب بیشتر از یک مورد وجود دارد. در مورد گزینه یا گزینه های منتخب به اختصار توضیح دهید.</t>
  </si>
  <si>
    <t>نوع تسهیلات</t>
  </si>
  <si>
    <t>دوره تنفس ( سال)</t>
  </si>
  <si>
    <t xml:space="preserve"> </t>
  </si>
  <si>
    <t>7-1 : نحوه سرمایه گذاری</t>
  </si>
  <si>
    <t xml:space="preserve">7-2 : نحوه تامین منابع مالی برای اجرای این محصول/ خدمت چیست؟ </t>
  </si>
  <si>
    <t>7-3 : تسهیلات ( در صورت اخذ یا درخواست )</t>
  </si>
  <si>
    <t>................................ واحد تولید در ماه ......... و سال .............. از دوره بهره‌برداری</t>
  </si>
  <si>
    <t>ارزش خالص کنونی (NP )</t>
  </si>
  <si>
    <t>7-4 : اطلاعات تکمیلی</t>
  </si>
  <si>
    <t xml:space="preserve">تجاری سازی محصول/ خدمت فناورانه </t>
  </si>
  <si>
    <t xml:space="preserve">8-1 : مشخصات کامل اعضای هیئت مدیره ، مدیر عامل و سهامداران حقیقی و حقوقی       </t>
  </si>
  <si>
    <t xml:space="preserve">8-2 : مشخصات کامل مجری / مجریان  اصلی محصول/ طرح فناورانه  </t>
  </si>
  <si>
    <t>8-4 : برای اجرای محصول/ خدمت فناورانه به چه تعداد نیروی متخصص جدید و در چه زمینه های تخصصی نیاز دارید ( اشتغال زایی ) ؟ به اختصار توضیح دهید.</t>
  </si>
  <si>
    <t xml:space="preserve">8-5 :  دستاوردها و افتخارات علمی- پژوهشی : </t>
  </si>
  <si>
    <t xml:space="preserve"> 9-1 : آیا تاکنون عضو مرکز رشد یا پارک علم و فناوری دیگری بوده اید؟ </t>
  </si>
  <si>
    <t>پس از ارسال مستندات، به منظور تطبیق مدارک و ممهور نمودن به مهر برابر اصل در محل پارک علم و فناوری البرز هماهنگی های لازم با مسئول مربوطه صورت پذیرد.</t>
  </si>
  <si>
    <t>پیوست 1</t>
  </si>
  <si>
    <t>پیوست 2</t>
  </si>
  <si>
    <t>10 : پیوست 1</t>
  </si>
  <si>
    <t>11 : پیوست 2</t>
  </si>
  <si>
    <t>عبارت است از سرمایه گذاری انجام شده در دارایی های ثابت مشهود و نامشهود شامل خرید یا ایجاد زمین، ابنیه و مستحدثات و تأسیسات، ماشین آلات و تجهیزات، انشعابات و حق الامتیازها و سایر موارد مشابه . هزینه های پیش از بهره برداری (Costs Pre-Production) شامل هزینه های مربوط به مطالعات و بررسی‌های اولیه و تکمیلی، هزینه‌های ثبت شرکت، هزینه های مدیریت طرح و هزینۀ فعالیتهای مهندسی و انتقال تکنولوژی نیز غالباً در این رقم منظورمي‌شود.</t>
  </si>
  <si>
    <t>1</t>
  </si>
  <si>
    <t xml:space="preserve"> سرمایه گذاری ثابت (Fix Investment) </t>
  </si>
  <si>
    <t xml:space="preserve">سرمایۀ مورد نیاز برای شروع به کار طرح در آغاز مرحلۀ بهره برداری شامل خرید مواد خام ، تأمین حداقل موجودی انبار و تأمین نقدینگی برای مدیریت بهره برداری. </t>
  </si>
  <si>
    <t>عبارت است از دوره ای که عملیات ساخت ابنیه، مستحدثات و تأسیسات در حال اجراست و مقدمات بهره برداری و تولید طی می شود. مهمترین مشخصۀ دورۀ ساخت آن است که هیچگونه درآمدی در این دوره اتفاق نخواهد افتاد.</t>
  </si>
  <si>
    <t>عبارت است از بخشی از کل سرمایه گذاری مورد نیاز طرح که نقداً توسط سهامداران (سرمایه گذاران)، تأمین می گردد. در طرحهای سرمایه گذاری معمولاً حدود 30 درصد از سرمایۀ ثابت توسط سهامداران تأمین مي‌شود و بقیۀ آن از طریق تسهیلات مالی بلندمدت تأمین می‌گردد. در مقابل، صددرصد سرمایه در گردش را عموماً می توان از طریق تسهیلات مالی کوتاه مدت تأمین نمود. در مورد تسهیلات نیز مشخص نمودن متغیرهایی همچون نرخ بهرۀ وام، دورۀ تنفس، دوره و شکل بازپرداخت مهم خواهد بود.</t>
  </si>
  <si>
    <t>نرخ بازده داخلی برای کل سرمايه‌گذاري (شامل آوردۀ نقدی و تسهیلات) است که با توجه به جریان وجوه نقد پروژه در طول سالهای ساخت و بهره برداری (هزینه ها و درآمدها یا خالص آنها ) و فارغ از شکل تأمین سرمایه محاسبه می شود. محاسبۀ این شاخص معمولاً به منظور اطمینان از اقتصادی بودن موضوع سرمایه گذاری صورت مي‌پذيرد.</t>
  </si>
  <si>
    <t>نرخ بازده داخلی برای آوردۀ نقدی است که با توجه به جریان وجوه نقد حاصل از آوردۀ نقدی (خارج نمودن تسهیلات از سرمایه‌گذاری اولیه و همچنین خارج نمودن هزینه‌های ناشی از بازپرداخت اصل و فرع تسهیلات از جریان وجوه نقد) در طول سالهای ساخت و بهره‌برداری محاسبه می شود. با توجه به اینکه نرخ بهرۀ تسهیلات عموماً پایین تر از نرخ تنزیل زمانی سرمایه گذاران است، نرخ بازده داخلی روی آوردۀ نقدی عموماً بالاتر از نرخ بازده داخلی کل سرمایه گذاری خواهد بود. محاسبۀ این شاخص معمولاً به منظور اطمینان از سودآوری مناسب طرح برای آوردۀ نقدی سهامداران و اقتصادی بودن موضوع سرمایه‌گذاری صورت می پذیرد.</t>
  </si>
  <si>
    <t>عبارت است از مدت زمان پس از آغاز طرح که کل سرمایه یا آوردۀ نقدی بصورت کامل بازگردد . این دوره را می توان بصورت معمولی یا حسابداری و با استفاده از ارقام تنزیل نشدۀ هزینه ای و درآمدی در سالهای مختلف طرح و از روی جدول جریان وجوه نقد (Cash Flow) و یا بصورت دینامیک و با استفاده از ارقام تنزیل شدۀ هزینه‌ای و درآمدی با توجه به ارزش زمانی پول و از روی جدول جریان وجوه نقد تنزیل شده    (Discounted Cash Flow) مورد محاسبه قرار داد.</t>
  </si>
  <si>
    <t>سرمایه در گردش (Working Capital)</t>
  </si>
  <si>
    <t xml:space="preserve"> آوردۀ نقدی (Equity) </t>
  </si>
  <si>
    <t xml:space="preserve"> نرخ بازده داخلی کل سرمایه‌گذاری (IRR on Total Investment)</t>
  </si>
  <si>
    <t xml:space="preserve"> نرخ بازده داخلی روی آوردۀ نقدی (IRR on Equity )</t>
  </si>
  <si>
    <t xml:space="preserve">کل سرمایه گذاری مورد نیاز طرح (Total Investment) </t>
  </si>
  <si>
    <t xml:space="preserve">دورۀ ساخت </t>
  </si>
  <si>
    <t xml:space="preserve">دورۀ بازگشت سرمایه  (Payback Period) </t>
  </si>
  <si>
    <t>مجموع سرمایه گذاریهای ثابت و در گردش و هزینه های پیش از بهره برداری طرح.</t>
  </si>
  <si>
    <t>تاییدیه های علمی</t>
  </si>
  <si>
    <t>طرح کسب و کار</t>
  </si>
  <si>
    <t>اختیاری</t>
  </si>
  <si>
    <t>مستندات دریافت تسهیلات</t>
  </si>
  <si>
    <t>شیت 7</t>
  </si>
  <si>
    <t>شیت 8</t>
  </si>
  <si>
    <t>رزومه کاری هیئت مدیره ، مجریان طرح</t>
  </si>
  <si>
    <t>دستاوردهای علمی و پژوهشی</t>
  </si>
  <si>
    <t>( در صورت وجود پاسخ مثبت نام پارک/ مرکز رشد، تاریخ آغاز عضویت، مدت عضویت، تاریخ خروج، دلیل خروج، نام و شماره تماس ثابت و موبایل نماینده پارک/مرکز رشد را ذکر نمایید.)</t>
  </si>
  <si>
    <t xml:space="preserve">کاتالوگ محصولات/ خدمات </t>
  </si>
  <si>
    <t>در صورت وجود</t>
  </si>
  <si>
    <t>رزومه شرکت</t>
  </si>
  <si>
    <t>اجباری</t>
  </si>
  <si>
    <t>آخرین اظهار نامه مالیاتی</t>
  </si>
  <si>
    <t>مبلغ کل مورد نیاز ( ریال)</t>
  </si>
  <si>
    <t xml:space="preserve">اخذ شده/ متقاضی </t>
  </si>
  <si>
    <t xml:space="preserve">8-3 : مشخصات پرسنل در اجرای محصول/ خدمت فناورانه </t>
  </si>
  <si>
    <t>9-2 :  هدف اصلی شما از عضویت در پارک علم و فناوری البرز چیست؟ لطفا توضیحات لازم را  ارائه نمایید :</t>
  </si>
  <si>
    <t>تصویر شناسنامه و کارت ملی هیئت مدیره و نماینده رسمی شرکت</t>
  </si>
  <si>
    <t>نوع دستاورد( مقاله - کتاب - جایزه ملی و بین المللی - رتبه ملی و بین المللی  - تقدیر - رتبه برتر و ...)</t>
  </si>
  <si>
    <t>تصویر مدرک تحصیلی هیأت مدیره و مجریان طرح</t>
  </si>
  <si>
    <t xml:space="preserve">شماره شیت </t>
  </si>
  <si>
    <t xml:space="preserve">نوع شرکت </t>
  </si>
  <si>
    <t xml:space="preserve">شماره ثبت شرکت </t>
  </si>
  <si>
    <r>
      <rPr>
        <b/>
        <sz val="11"/>
        <color theme="1"/>
        <rFont val="B Nazanin"/>
        <charset val="178"/>
      </rPr>
      <t>تحقیق و توسعه (</t>
    </r>
    <r>
      <rPr>
        <b/>
        <sz val="11"/>
        <color theme="1"/>
        <rFont val="Calibri"/>
        <family val="2"/>
        <scheme val="minor"/>
      </rPr>
      <t>R&amp;D</t>
    </r>
    <r>
      <rPr>
        <b/>
        <sz val="11"/>
        <color theme="1"/>
        <rFont val="B Nazanin"/>
        <charset val="178"/>
      </rPr>
      <t xml:space="preserve"> ) داخلی </t>
    </r>
  </si>
  <si>
    <r>
      <rPr>
        <b/>
        <sz val="11"/>
        <color theme="1"/>
        <rFont val="B Nazanin"/>
        <charset val="178"/>
      </rPr>
      <t xml:space="preserve">ایجاد شرکت های زایشی و جدید ( </t>
    </r>
    <r>
      <rPr>
        <b/>
        <sz val="11"/>
        <color theme="1"/>
        <rFont val="Calibri"/>
        <family val="2"/>
        <scheme val="minor"/>
      </rPr>
      <t>spin off</t>
    </r>
    <r>
      <rPr>
        <b/>
        <sz val="11"/>
        <color theme="1"/>
        <rFont val="B Nazanin"/>
        <charset val="178"/>
      </rPr>
      <t xml:space="preserve">) </t>
    </r>
  </si>
  <si>
    <t>هزینه سالیانه ( ریال)</t>
  </si>
  <si>
    <r>
      <t xml:space="preserve">5-1 :  هزینه های سرمایه ای </t>
    </r>
    <r>
      <rPr>
        <b/>
        <sz val="12"/>
        <color rgb="FFFF0000"/>
        <rFont val="B Titr"/>
        <charset val="178"/>
      </rPr>
      <t xml:space="preserve"> </t>
    </r>
    <r>
      <rPr>
        <b/>
        <sz val="10"/>
        <color theme="1"/>
        <rFont val="B Titr"/>
        <charset val="178"/>
      </rPr>
      <t>(در صورتیکه فضای شما استیجاری است لطفا به جای این بند جدول 2-6 را تکمیل نمایید )</t>
    </r>
  </si>
  <si>
    <r>
      <t xml:space="preserve">5-2 :‌ هزینه حق انشعابات مورد نیاز </t>
    </r>
    <r>
      <rPr>
        <b/>
        <sz val="10"/>
        <color theme="1"/>
        <rFont val="B Titr"/>
        <charset val="178"/>
      </rPr>
      <t xml:space="preserve"> (در صورتیکه فضای شما استیجاری است نیازی به تکمیل این بند نمی باشد )</t>
    </r>
  </si>
  <si>
    <r>
      <t xml:space="preserve"> </t>
    </r>
    <r>
      <rPr>
        <b/>
        <sz val="11"/>
        <color theme="1"/>
        <rFont val="B Nazanin"/>
        <charset val="178"/>
      </rPr>
      <t>منابع داخلی سهامداران</t>
    </r>
  </si>
  <si>
    <r>
      <t xml:space="preserve"> </t>
    </r>
    <r>
      <rPr>
        <b/>
        <sz val="11"/>
        <color theme="1"/>
        <rFont val="B Nazanin"/>
        <charset val="178"/>
      </rPr>
      <t>بودجه های تحقیقاتی</t>
    </r>
  </si>
  <si>
    <r>
      <t xml:space="preserve"> </t>
    </r>
    <r>
      <rPr>
        <b/>
        <sz val="11"/>
        <color theme="1"/>
        <rFont val="B Nazanin"/>
        <charset val="178"/>
      </rPr>
      <t>استفاده از وام بانکی</t>
    </r>
  </si>
  <si>
    <r>
      <t xml:space="preserve"> </t>
    </r>
    <r>
      <rPr>
        <b/>
        <sz val="11"/>
        <color theme="1"/>
        <rFont val="B Nazanin"/>
        <charset val="178"/>
      </rPr>
      <t>سرمایه گذار داخلی</t>
    </r>
  </si>
  <si>
    <r>
      <t xml:space="preserve"> </t>
    </r>
    <r>
      <rPr>
        <b/>
        <sz val="11"/>
        <color theme="1"/>
        <rFont val="B Nazanin"/>
        <charset val="178"/>
      </rPr>
      <t>سرمایه گذار خارجی</t>
    </r>
  </si>
  <si>
    <r>
      <t xml:space="preserve"> </t>
    </r>
    <r>
      <rPr>
        <b/>
        <sz val="11"/>
        <color theme="1"/>
        <rFont val="B Nazanin"/>
        <charset val="178"/>
      </rPr>
      <t xml:space="preserve">سایر </t>
    </r>
  </si>
  <si>
    <t xml:space="preserve"> سرمایه </t>
  </si>
  <si>
    <t xml:space="preserve">5 :  سرمایه </t>
  </si>
  <si>
    <t>هزینه</t>
  </si>
  <si>
    <t>6 : هزینه</t>
  </si>
  <si>
    <t xml:space="preserve">5-5 : هزینه مواد اولیه </t>
  </si>
  <si>
    <t>6-3 : هزینه دستمزد و حقوق نیروی انسانی</t>
  </si>
  <si>
    <t>6-4 : هزینه تعمیر و نگهداری</t>
  </si>
  <si>
    <t xml:space="preserve">6-5 : هزینه استهلاک </t>
  </si>
  <si>
    <t xml:space="preserve"> مجموع سرمایه ثابت : </t>
  </si>
  <si>
    <t xml:space="preserve"> مجموع سرمایه در گردش : </t>
  </si>
  <si>
    <t>جمع هزینه :</t>
  </si>
  <si>
    <t>لازم است شماره پیوست هایی که ارسال می گردد در این شیت ذکر گردد.</t>
  </si>
  <si>
    <t>فرم پذیرش</t>
  </si>
  <si>
    <t xml:space="preserve">کد شناسایی : </t>
  </si>
  <si>
    <t xml:space="preserve">تاریخ ویرایش : </t>
  </si>
  <si>
    <t xml:space="preserve"> پارک علم و فناوری البرز</t>
  </si>
  <si>
    <t>تاریخ تصویب اولیه :</t>
  </si>
  <si>
    <t>شماره ویرایش :</t>
  </si>
  <si>
    <t>1394/12/18</t>
  </si>
  <si>
    <t>پس از تکمیل به همراه مدارک و مستندات لازم به آدرس ASTPM@ALBORZSTP.IR   ارسال گردد</t>
  </si>
  <si>
    <t>4-3-1 : فروش داخلی</t>
  </si>
  <si>
    <t>مقدار مالی صادرات (دلار)</t>
  </si>
  <si>
    <t>مقدار حجمی صادرات</t>
  </si>
  <si>
    <t>کشور مقصد</t>
  </si>
  <si>
    <t xml:space="preserve">مشتری / بازار هدف (دولتی- خصوصی ) </t>
  </si>
  <si>
    <r>
      <t xml:space="preserve"> </t>
    </r>
    <r>
      <rPr>
        <sz val="12"/>
        <color theme="1"/>
        <rFont val="Calibri"/>
        <family val="2"/>
      </rPr>
      <t>□</t>
    </r>
  </si>
  <si>
    <t>داخلی</t>
  </si>
  <si>
    <t>خارجی</t>
  </si>
  <si>
    <t xml:space="preserve">بلی </t>
  </si>
  <si>
    <t>خیر</t>
  </si>
  <si>
    <t xml:space="preserve">4-3-2 : فروش خارجی ( صادرات) </t>
  </si>
  <si>
    <t>4-3 : اطلاعات مالی فروش محصول / خدمت فناورانه  ( در صورتی که تا به امروز فروش محصول / صادرات داشته اید دو بند ذیل را تکمیل نمایید )</t>
  </si>
  <si>
    <t>میزان فروش در سال اول ( در ظرفیت 100 درصد )</t>
  </si>
  <si>
    <t>میزان فروش در سال دوم ( در ظرفیت 100 درصد )</t>
  </si>
  <si>
    <t>میزان فروش در سال سوم ( در ظرفیت 100 درصد )</t>
  </si>
  <si>
    <t>میزان فروش در سال مالی فعلی ( در ظرفیت 100 درصد )</t>
  </si>
  <si>
    <t>میزان فروش در سال مالی قبل ( در ظرفیت 100 درصد )</t>
  </si>
  <si>
    <t>میزان فروش در سال مالی 2 سال قبل ( در ظرفیت 100 درصد )</t>
  </si>
  <si>
    <t xml:space="preserve">سال مالی </t>
  </si>
  <si>
    <t>نام مشتری</t>
  </si>
  <si>
    <t>ارائه لیست قراردادهای فروش</t>
  </si>
  <si>
    <t>شیت 4</t>
  </si>
  <si>
    <t>متراژ مورد نظر و نوع کاربری ذکر گردد</t>
  </si>
  <si>
    <t>زمینه مشاوره ها ذکر گردد</t>
  </si>
  <si>
    <t>لطفا نیازهای خود را مطرح نمایید</t>
  </si>
  <si>
    <t>ارائه توضیحات</t>
  </si>
  <si>
    <t>نوع / نام ماده اولیه / واحد</t>
  </si>
  <si>
    <t>محل تامین( داخلی/ خارجی )</t>
  </si>
  <si>
    <t>جمع ریالی</t>
  </si>
  <si>
    <t>003</t>
  </si>
  <si>
    <t>1395/06/28</t>
  </si>
  <si>
    <t>ASTP-FPV</t>
  </si>
  <si>
    <t>سال</t>
  </si>
  <si>
    <t xml:space="preserve"> اول </t>
  </si>
  <si>
    <t xml:space="preserve"> دوم </t>
  </si>
  <si>
    <t xml:space="preserve"> سوم </t>
  </si>
  <si>
    <t>تقسیم بندی دانش بنیانی</t>
  </si>
  <si>
    <t>محل مناسبی نیست</t>
  </si>
  <si>
    <t>yes/no question</t>
  </si>
  <si>
    <t>عناوین واضحی نستند</t>
  </si>
  <si>
    <t>binary question + توضیحات</t>
  </si>
  <si>
    <t xml:space="preserve">خود محصول توضیح داده نشده است </t>
  </si>
  <si>
    <t>به رقبا و شناخت بازار اصلا پرداخته نشده است</t>
  </si>
  <si>
    <t>سوال مناسبی نیست</t>
  </si>
  <si>
    <t>بهتر است گفته شود برنامه شما برای محل اجرای طرح توضیح داده شود. (داخل پارک، استقرار بخش تحقیق و توسعه پارک و استقرار بخش تولید و ...)</t>
  </si>
  <si>
    <t>برای همه حتی خودمان مبهم است!</t>
  </si>
  <si>
    <t>فرم مرکز رشد برنامه زمان بندی را بهتر ارائه کرده است. گانت چارت مناسب است.</t>
  </si>
  <si>
    <t>فضای مورد نیاز در آینده</t>
  </si>
  <si>
    <t>قابلیت خلاصه سازی دارند</t>
  </si>
  <si>
    <t>در مورد دانش بنیانی سوال نشده است</t>
  </si>
  <si>
    <t>میزان اشتغال زایی طرح سوال نشده است</t>
  </si>
  <si>
    <t>ابتدای فرم آورده شود.</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</si>
</sst>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B Titr"/>
      <charset val="178"/>
    </font>
    <font>
      <sz val="11"/>
      <color theme="1"/>
      <name val="B Nazanin"/>
      <charset val="178"/>
    </font>
    <font>
      <sz val="10"/>
      <color theme="1"/>
      <name val="B Nazanin"/>
      <charset val="178"/>
    </font>
    <font>
      <sz val="11"/>
      <color theme="1"/>
      <name val="Calibri"/>
      <family val="2"/>
    </font>
    <font>
      <sz val="12"/>
      <color theme="1"/>
      <name val="B Nazanin"/>
      <charset val="178"/>
    </font>
    <font>
      <b/>
      <sz val="12"/>
      <color theme="1"/>
      <name val="B Nazanin"/>
      <charset val="178"/>
    </font>
    <font>
      <sz val="12"/>
      <color theme="1"/>
      <name val="Calibri"/>
      <family val="2"/>
    </font>
    <font>
      <b/>
      <sz val="12"/>
      <color theme="1"/>
      <name val="B Titr"/>
      <charset val="178"/>
    </font>
    <font>
      <sz val="14"/>
      <color theme="1"/>
      <name val="Calibri"/>
      <family val="2"/>
    </font>
    <font>
      <sz val="14"/>
      <color theme="1"/>
      <name val="B Nazanin"/>
      <charset val="178"/>
    </font>
    <font>
      <sz val="12"/>
      <color theme="1"/>
      <name val="B Titr"/>
      <charset val="178"/>
    </font>
    <font>
      <sz val="10"/>
      <color theme="1"/>
      <name val="B Titr"/>
      <charset val="178"/>
    </font>
    <font>
      <sz val="12"/>
      <color rgb="FFFF0000"/>
      <name val="B Nazanin"/>
      <charset val="178"/>
    </font>
    <font>
      <sz val="12"/>
      <name val="B Nazanin"/>
      <charset val="178"/>
    </font>
    <font>
      <b/>
      <sz val="12"/>
      <name val="B Nazanin"/>
      <charset val="178"/>
    </font>
    <font>
      <b/>
      <sz val="10"/>
      <color theme="1"/>
      <name val="B Nazanin"/>
      <charset val="178"/>
    </font>
    <font>
      <b/>
      <sz val="12"/>
      <color theme="1"/>
      <name val="Calibri"/>
      <family val="2"/>
    </font>
    <font>
      <sz val="11"/>
      <color rgb="FFFF0000"/>
      <name val="Calibri"/>
      <family val="2"/>
      <scheme val="minor"/>
    </font>
    <font>
      <sz val="12"/>
      <color rgb="FFFF0000"/>
      <name val="B Titr"/>
      <charset val="178"/>
    </font>
    <font>
      <b/>
      <sz val="12"/>
      <color rgb="FFFF0000"/>
      <name val="B Nazanin"/>
      <charset val="178"/>
    </font>
    <font>
      <b/>
      <sz val="11"/>
      <color theme="1"/>
      <name val="B Nazanin"/>
      <charset val="178"/>
    </font>
    <font>
      <b/>
      <sz val="11"/>
      <color theme="1"/>
      <name val="Calibri"/>
      <family val="2"/>
      <scheme val="minor"/>
    </font>
    <font>
      <u/>
      <sz val="11"/>
      <color theme="10"/>
      <name val="Calibri"/>
      <family val="2"/>
      <scheme val="minor"/>
    </font>
    <font>
      <u/>
      <sz val="12"/>
      <color theme="3"/>
      <name val="B Titr"/>
      <charset val="178"/>
    </font>
    <font>
      <b/>
      <sz val="11"/>
      <color theme="3"/>
      <name val="B Titr"/>
      <charset val="178"/>
    </font>
    <font>
      <b/>
      <sz val="12"/>
      <color rgb="FFFF0000"/>
      <name val="B Titr"/>
      <charset val="178"/>
    </font>
    <font>
      <b/>
      <sz val="10"/>
      <color theme="1"/>
      <name val="B Titr"/>
      <charset val="178"/>
    </font>
    <font>
      <b/>
      <sz val="9"/>
      <color theme="1"/>
      <name val="B Nazanin"/>
      <charset val="178"/>
    </font>
    <font>
      <sz val="11"/>
      <color rgb="FF000000"/>
      <name val="B Nazanin"/>
      <charset val="178"/>
    </font>
    <font>
      <sz val="11"/>
      <color rgb="FF0000FF"/>
      <name val="B Nazanin"/>
      <charset val="178"/>
    </font>
    <font>
      <sz val="11"/>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9999"/>
        <bgColor indexed="64"/>
      </patternFill>
    </fill>
    <fill>
      <patternFill patternType="solid">
        <fgColor rgb="FF339966"/>
        <bgColor indexed="64"/>
      </patternFill>
    </fill>
    <fill>
      <patternFill patternType="solid">
        <fgColor rgb="FFCCCC00"/>
        <bgColor indexed="64"/>
      </patternFill>
    </fill>
    <fill>
      <patternFill patternType="solid">
        <fgColor rgb="FF0099CC"/>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3" fillId="0" borderId="0" applyNumberFormat="0" applyFill="0" applyBorder="0" applyAlignment="0" applyProtection="0"/>
  </cellStyleXfs>
  <cellXfs count="280">
    <xf numFmtId="0" fontId="0" fillId="0" borderId="0" xfId="0"/>
    <xf numFmtId="0" fontId="0" fillId="0" borderId="0" xfId="0" applyAlignment="1">
      <alignment wrapText="1"/>
    </xf>
    <xf numFmtId="49" fontId="0" fillId="0" borderId="0" xfId="0" applyNumberFormat="1"/>
    <xf numFmtId="0" fontId="5" fillId="0" borderId="1" xfId="0" applyFont="1" applyBorder="1" applyAlignment="1">
      <alignment horizontal="center" vertical="center" wrapText="1" readingOrder="2"/>
    </xf>
    <xf numFmtId="49" fontId="0" fillId="0" borderId="0" xfId="0" applyNumberFormat="1" applyAlignment="1">
      <alignment wrapText="1"/>
    </xf>
    <xf numFmtId="0" fontId="0" fillId="0" borderId="0" xfId="0" applyAlignment="1">
      <alignment vertical="center" wrapText="1"/>
    </xf>
    <xf numFmtId="49" fontId="5" fillId="0" borderId="1" xfId="0" applyNumberFormat="1" applyFont="1" applyBorder="1" applyAlignment="1">
      <alignment horizontal="center" vertical="center" wrapText="1" readingOrder="2"/>
    </xf>
    <xf numFmtId="49" fontId="21" fillId="0" borderId="1" xfId="0" applyNumberFormat="1" applyFont="1" applyBorder="1" applyAlignment="1">
      <alignment horizontal="right" vertical="center" wrapText="1" readingOrder="2"/>
    </xf>
    <xf numFmtId="0" fontId="21" fillId="0" borderId="1" xfId="0" applyFont="1" applyBorder="1" applyAlignment="1">
      <alignment horizontal="right" vertical="center" wrapText="1" readingOrder="2"/>
    </xf>
    <xf numFmtId="0" fontId="0" fillId="0" borderId="0" xfId="0" applyFont="1"/>
    <xf numFmtId="0" fontId="1" fillId="3" borderId="1" xfId="0" applyFont="1" applyFill="1" applyBorder="1" applyAlignment="1" applyProtection="1">
      <alignment horizontal="center"/>
    </xf>
    <xf numFmtId="0" fontId="24" fillId="3" borderId="1" xfId="1" applyFont="1" applyFill="1" applyBorder="1" applyAlignment="1" applyProtection="1">
      <alignment horizontal="right"/>
    </xf>
    <xf numFmtId="0" fontId="25" fillId="3" borderId="1" xfId="0" applyFont="1" applyFill="1" applyBorder="1" applyAlignment="1" applyProtection="1">
      <alignment horizontal="center"/>
    </xf>
    <xf numFmtId="0" fontId="0" fillId="3" borderId="0" xfId="0" applyFill="1" applyAlignment="1" applyProtection="1">
      <alignment wrapText="1"/>
      <protection hidden="1"/>
    </xf>
    <xf numFmtId="0" fontId="0" fillId="4" borderId="0" xfId="0" applyFill="1" applyAlignment="1" applyProtection="1">
      <alignment wrapText="1"/>
      <protection hidden="1"/>
    </xf>
    <xf numFmtId="0" fontId="0" fillId="0" borderId="0" xfId="0" applyAlignment="1" applyProtection="1">
      <alignment wrapText="1"/>
      <protection locked="0"/>
    </xf>
    <xf numFmtId="0" fontId="6" fillId="0" borderId="0" xfId="0" applyFont="1" applyBorder="1" applyAlignment="1" applyProtection="1">
      <alignment horizontal="right" vertical="center" wrapText="1" readingOrder="2"/>
      <protection locked="0"/>
    </xf>
    <xf numFmtId="0" fontId="6" fillId="0" borderId="0" xfId="0" applyFont="1" applyBorder="1" applyAlignment="1" applyProtection="1">
      <alignment horizontal="center" vertical="center" wrapText="1" readingOrder="2"/>
      <protection locked="0"/>
    </xf>
    <xf numFmtId="0" fontId="5" fillId="0" borderId="0" xfId="0" applyFont="1" applyAlignment="1" applyProtection="1">
      <alignment wrapText="1"/>
      <protection locked="0"/>
    </xf>
    <xf numFmtId="0" fontId="6" fillId="0" borderId="1" xfId="0" applyFont="1" applyBorder="1" applyAlignment="1" applyProtection="1">
      <alignment horizontal="right" vertical="center" wrapText="1" readingOrder="2"/>
    </xf>
    <xf numFmtId="0" fontId="0" fillId="4" borderId="0" xfId="0" applyFill="1" applyAlignment="1" applyProtection="1">
      <alignment wrapText="1"/>
    </xf>
    <xf numFmtId="0" fontId="6" fillId="0" borderId="0" xfId="0" applyFont="1" applyAlignment="1" applyProtection="1">
      <alignment wrapText="1"/>
    </xf>
    <xf numFmtId="0" fontId="6" fillId="0" borderId="1" xfId="0" applyFont="1" applyBorder="1" applyAlignment="1" applyProtection="1">
      <alignment horizontal="center" vertical="center" wrapText="1" readingOrder="2"/>
    </xf>
    <xf numFmtId="0" fontId="0" fillId="0" borderId="1" xfId="0" applyBorder="1" applyAlignment="1" applyProtection="1">
      <alignment wrapText="1"/>
      <protection locked="0"/>
    </xf>
    <xf numFmtId="0" fontId="0" fillId="0" borderId="0" xfId="0" applyBorder="1" applyAlignment="1" applyProtection="1">
      <alignment wrapText="1"/>
      <protection locked="0"/>
    </xf>
    <xf numFmtId="0" fontId="6" fillId="0" borderId="0" xfId="0" applyFont="1" applyBorder="1" applyAlignment="1" applyProtection="1">
      <alignment horizontal="right" wrapText="1" readingOrder="2"/>
      <protection locked="0"/>
    </xf>
    <xf numFmtId="0" fontId="14" fillId="0" borderId="1" xfId="0" applyFont="1" applyBorder="1" applyAlignment="1" applyProtection="1">
      <alignment horizontal="right" vertical="center" wrapText="1" readingOrder="2"/>
      <protection locked="0"/>
    </xf>
    <xf numFmtId="0" fontId="5" fillId="0" borderId="1" xfId="0" applyFont="1" applyBorder="1" applyAlignment="1" applyProtection="1">
      <alignment horizontal="center" vertical="center" wrapText="1" readingOrder="2"/>
      <protection locked="0"/>
    </xf>
    <xf numFmtId="0" fontId="5" fillId="0" borderId="1" xfId="0" applyFont="1" applyBorder="1" applyAlignment="1" applyProtection="1">
      <alignment horizontal="right" wrapText="1" readingOrder="2"/>
      <protection locked="0"/>
    </xf>
    <xf numFmtId="0" fontId="5" fillId="0" borderId="0" xfId="0" applyFont="1" applyBorder="1" applyAlignment="1" applyProtection="1">
      <alignment horizontal="right" wrapText="1" readingOrder="2"/>
      <protection locked="0"/>
    </xf>
    <xf numFmtId="0" fontId="5" fillId="0" borderId="0" xfId="0" applyFont="1" applyBorder="1" applyAlignment="1" applyProtection="1">
      <alignment horizontal="center" wrapText="1" readingOrder="2"/>
      <protection locked="0"/>
    </xf>
    <xf numFmtId="0" fontId="17" fillId="0" borderId="0" xfId="0" applyFont="1" applyBorder="1" applyAlignment="1" applyProtection="1">
      <alignment horizontal="right" wrapText="1" readingOrder="2"/>
      <protection locked="0"/>
    </xf>
    <xf numFmtId="0" fontId="11" fillId="0" borderId="0" xfId="0" applyFont="1" applyAlignment="1" applyProtection="1">
      <alignment horizontal="center" wrapText="1"/>
      <protection locked="0"/>
    </xf>
    <xf numFmtId="0" fontId="4" fillId="0" borderId="0" xfId="0" applyFont="1" applyAlignment="1" applyProtection="1">
      <alignment horizontal="right" wrapText="1" readingOrder="2"/>
      <protection locked="0"/>
    </xf>
    <xf numFmtId="0" fontId="4" fillId="0" borderId="0" xfId="0" applyFont="1" applyBorder="1" applyAlignment="1" applyProtection="1">
      <alignment horizontal="right" vertical="center" wrapText="1" readingOrder="2"/>
      <protection locked="0"/>
    </xf>
    <xf numFmtId="0" fontId="12" fillId="0" borderId="0" xfId="0" applyFont="1" applyAlignment="1" applyProtection="1">
      <alignment horizontal="right" vertical="center" wrapText="1" readingOrder="2"/>
      <protection locked="0"/>
    </xf>
    <xf numFmtId="0" fontId="5" fillId="0" borderId="1" xfId="0" applyFont="1" applyBorder="1" applyAlignment="1" applyProtection="1">
      <alignment wrapText="1"/>
      <protection locked="0"/>
    </xf>
    <xf numFmtId="0" fontId="5" fillId="0" borderId="3" xfId="0" applyFont="1" applyBorder="1" applyAlignment="1" applyProtection="1">
      <alignment horizontal="center" wrapText="1"/>
      <protection locked="0"/>
    </xf>
    <xf numFmtId="0" fontId="0" fillId="3" borderId="0" xfId="0" applyFill="1" applyAlignment="1" applyProtection="1">
      <alignment wrapText="1"/>
    </xf>
    <xf numFmtId="0" fontId="3" fillId="0" borderId="0" xfId="0" applyFont="1" applyBorder="1" applyAlignment="1" applyProtection="1">
      <alignment horizontal="center" vertical="center" wrapText="1" readingOrder="2"/>
    </xf>
    <xf numFmtId="0" fontId="6" fillId="0" borderId="3" xfId="0" applyFont="1" applyBorder="1" applyAlignment="1" applyProtection="1">
      <alignment horizontal="center" vertical="center" wrapText="1" readingOrder="2"/>
    </xf>
    <xf numFmtId="0" fontId="0" fillId="0" borderId="0" xfId="0" applyProtection="1">
      <protection locked="0"/>
    </xf>
    <xf numFmtId="0" fontId="6" fillId="0" borderId="0" xfId="0" applyFont="1" applyBorder="1" applyAlignment="1" applyProtection="1">
      <alignment wrapText="1"/>
      <protection locked="0"/>
    </xf>
    <xf numFmtId="0" fontId="5" fillId="0" borderId="0" xfId="0" applyFont="1" applyBorder="1" applyAlignment="1" applyProtection="1">
      <alignment horizontal="center" wrapText="1"/>
      <protection locked="0"/>
    </xf>
    <xf numFmtId="0" fontId="5" fillId="0" borderId="1" xfId="0" applyFont="1" applyBorder="1" applyAlignment="1" applyProtection="1">
      <alignment horizontal="right" vertical="center" wrapText="1" readingOrder="2"/>
      <protection locked="0"/>
    </xf>
    <xf numFmtId="0" fontId="6"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textRotation="90" wrapText="1" readingOrder="2"/>
      <protection locked="0"/>
    </xf>
    <xf numFmtId="0" fontId="5" fillId="0" borderId="0" xfId="0" applyFont="1" applyBorder="1" applyAlignment="1" applyProtection="1">
      <alignment wrapText="1"/>
      <protection locked="0"/>
    </xf>
    <xf numFmtId="0" fontId="16" fillId="0" borderId="1" xfId="0" applyFont="1" applyBorder="1" applyAlignment="1" applyProtection="1">
      <alignment horizontal="center" vertical="center" wrapText="1" readingOrder="2"/>
    </xf>
    <xf numFmtId="0" fontId="15" fillId="0" borderId="1" xfId="0" applyFont="1" applyBorder="1" applyAlignment="1" applyProtection="1">
      <alignment horizontal="right" vertical="center" wrapText="1" readingOrder="2"/>
    </xf>
    <xf numFmtId="0" fontId="16" fillId="0" borderId="1" xfId="0" applyFont="1" applyBorder="1" applyAlignment="1" applyProtection="1">
      <alignment horizontal="right" vertical="center" wrapText="1" readingOrder="2"/>
    </xf>
    <xf numFmtId="0" fontId="6" fillId="0" borderId="1" xfId="0" applyFont="1" applyBorder="1" applyAlignment="1" applyProtection="1">
      <alignment wrapText="1"/>
      <protection locked="0"/>
    </xf>
    <xf numFmtId="0" fontId="0" fillId="0" borderId="1" xfId="0" applyBorder="1" applyProtection="1">
      <protection locked="0"/>
    </xf>
    <xf numFmtId="0" fontId="0" fillId="0" borderId="0" xfId="0" applyBorder="1" applyAlignment="1" applyProtection="1">
      <alignment horizontal="center" wrapText="1"/>
      <protection locked="0"/>
    </xf>
    <xf numFmtId="0" fontId="5"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readingOrder="2"/>
      <protection locked="0"/>
    </xf>
    <xf numFmtId="0" fontId="5" fillId="0" borderId="0" xfId="0" applyFont="1" applyAlignment="1" applyProtection="1">
      <alignment horizontal="right" wrapText="1"/>
      <protection locked="0"/>
    </xf>
    <xf numFmtId="0" fontId="11" fillId="0" borderId="0" xfId="0" applyFont="1" applyAlignment="1" applyProtection="1">
      <alignment wrapText="1" readingOrder="2"/>
      <protection locked="0"/>
    </xf>
    <xf numFmtId="0" fontId="15" fillId="0" borderId="1" xfId="0" applyFont="1" applyBorder="1" applyAlignment="1" applyProtection="1">
      <alignment horizontal="center" vertical="center" wrapText="1" readingOrder="2"/>
      <protection locked="0"/>
    </xf>
    <xf numFmtId="0" fontId="14" fillId="0" borderId="0" xfId="0" applyFont="1" applyBorder="1" applyAlignment="1" applyProtection="1">
      <alignment horizontal="center" vertical="center" wrapText="1" readingOrder="2"/>
      <protection locked="0"/>
    </xf>
    <xf numFmtId="0" fontId="14" fillId="0" borderId="0" xfId="0" applyFont="1" applyBorder="1" applyAlignment="1" applyProtection="1">
      <alignment horizontal="right" vertical="center" wrapText="1" readingOrder="2"/>
      <protection locked="0"/>
    </xf>
    <xf numFmtId="0" fontId="13" fillId="0" borderId="1" xfId="0" applyFont="1" applyBorder="1" applyAlignment="1" applyProtection="1">
      <alignment horizontal="right" vertical="center" wrapText="1" readingOrder="2"/>
      <protection locked="0"/>
    </xf>
    <xf numFmtId="0" fontId="14" fillId="0" borderId="0" xfId="0" applyFont="1" applyBorder="1" applyAlignment="1" applyProtection="1">
      <alignment horizontal="center" vertical="center" wrapText="1"/>
      <protection locked="0"/>
    </xf>
    <xf numFmtId="0" fontId="22" fillId="0" borderId="0" xfId="0" applyFont="1" applyAlignment="1" applyProtection="1">
      <alignment wrapText="1"/>
      <protection locked="0"/>
    </xf>
    <xf numFmtId="0" fontId="15" fillId="0" borderId="1" xfId="0" applyFont="1" applyBorder="1" applyAlignment="1" applyProtection="1">
      <alignment horizontal="center" vertical="center" wrapText="1" readingOrder="2"/>
    </xf>
    <xf numFmtId="0" fontId="14" fillId="0" borderId="1" xfId="0" applyFont="1" applyBorder="1" applyAlignment="1" applyProtection="1">
      <alignment horizontal="center" vertical="center" wrapText="1" readingOrder="2"/>
      <protection locked="0"/>
    </xf>
    <xf numFmtId="0" fontId="0" fillId="0" borderId="0" xfId="0" applyFont="1" applyAlignment="1" applyProtection="1">
      <alignment wrapText="1"/>
      <protection locked="0"/>
    </xf>
    <xf numFmtId="0" fontId="15" fillId="0" borderId="2" xfId="0" applyFont="1" applyBorder="1" applyAlignment="1" applyProtection="1">
      <alignment vertical="center" wrapText="1" readingOrder="2"/>
    </xf>
    <xf numFmtId="9" fontId="15" fillId="0" borderId="1" xfId="0" applyNumberFormat="1" applyFont="1" applyFill="1" applyBorder="1" applyAlignment="1" applyProtection="1">
      <alignment horizontal="center" vertical="center" wrapText="1" readingOrder="2"/>
    </xf>
    <xf numFmtId="0" fontId="14" fillId="0" borderId="1" xfId="0" applyFont="1" applyBorder="1" applyAlignment="1" applyProtection="1">
      <alignment horizontal="center" vertical="center" wrapText="1" readingOrder="2"/>
    </xf>
    <xf numFmtId="9" fontId="15" fillId="0" borderId="1" xfId="0" applyNumberFormat="1" applyFont="1" applyBorder="1" applyAlignment="1" applyProtection="1">
      <alignment horizontal="center" vertical="center" wrapText="1" readingOrder="2"/>
    </xf>
    <xf numFmtId="0" fontId="6" fillId="0" borderId="2" xfId="0" applyFont="1" applyBorder="1" applyAlignment="1" applyProtection="1">
      <alignment horizontal="center" vertical="center" wrapText="1" readingOrder="2"/>
    </xf>
    <xf numFmtId="0" fontId="16" fillId="0" borderId="1" xfId="0" applyFont="1" applyBorder="1" applyAlignment="1" applyProtection="1">
      <alignment horizontal="center" vertical="center" wrapText="1" readingOrder="2"/>
    </xf>
    <xf numFmtId="0" fontId="6" fillId="0" borderId="1" xfId="0" applyFont="1" applyBorder="1" applyAlignment="1" applyProtection="1">
      <alignment horizontal="center" vertical="center" wrapText="1" readingOrder="2"/>
    </xf>
    <xf numFmtId="0" fontId="6" fillId="0" borderId="1" xfId="0" applyFont="1" applyBorder="1" applyAlignment="1" applyProtection="1">
      <alignment horizontal="center" vertical="center" wrapText="1"/>
    </xf>
    <xf numFmtId="0" fontId="15" fillId="0" borderId="2" xfId="0" applyFont="1" applyBorder="1" applyAlignment="1" applyProtection="1">
      <alignment horizontal="center" vertical="center" wrapText="1" readingOrder="2"/>
    </xf>
    <xf numFmtId="0" fontId="11" fillId="0" borderId="0" xfId="0" applyFont="1" applyAlignment="1" applyProtection="1">
      <alignment horizontal="right" wrapText="1" readingOrder="2"/>
      <protection locked="0"/>
    </xf>
    <xf numFmtId="0" fontId="6" fillId="0" borderId="0" xfId="0" applyFont="1" applyAlignment="1" applyProtection="1">
      <alignment horizontal="right" wrapText="1"/>
    </xf>
    <xf numFmtId="0" fontId="8" fillId="2" borderId="0" xfId="0" applyFont="1" applyFill="1" applyBorder="1" applyAlignment="1" applyProtection="1">
      <alignment horizontal="center" wrapText="1" readingOrder="2"/>
      <protection locked="0"/>
    </xf>
    <xf numFmtId="0" fontId="16" fillId="0" borderId="1" xfId="0" applyFont="1" applyFill="1" applyBorder="1" applyAlignment="1" applyProtection="1">
      <alignment horizontal="center" vertical="center" wrapText="1" readingOrder="2"/>
    </xf>
    <xf numFmtId="0" fontId="16" fillId="0" borderId="1" xfId="0" applyFont="1" applyBorder="1" applyAlignment="1" applyProtection="1">
      <alignment horizontal="center" vertical="center" wrapText="1"/>
    </xf>
    <xf numFmtId="0" fontId="0" fillId="0" borderId="0" xfId="0" applyAlignment="1" applyProtection="1">
      <protection locked="0"/>
    </xf>
    <xf numFmtId="0" fontId="3"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readingOrder="2"/>
    </xf>
    <xf numFmtId="0" fontId="0" fillId="0" borderId="0" xfId="0" applyProtection="1"/>
    <xf numFmtId="0" fontId="5" fillId="0" borderId="0" xfId="0" applyFont="1" applyAlignment="1" applyProtection="1">
      <alignment horizontal="center" wrapText="1"/>
      <protection locked="0"/>
    </xf>
    <xf numFmtId="0" fontId="5" fillId="0" borderId="0" xfId="0" applyFont="1" applyAlignment="1" applyProtection="1">
      <alignment horizontal="right" readingOrder="2"/>
      <protection locked="0"/>
    </xf>
    <xf numFmtId="0" fontId="7" fillId="0" borderId="1" xfId="0" applyFont="1" applyBorder="1" applyAlignment="1" applyProtection="1">
      <alignment horizontal="center" readingOrder="2"/>
      <protection locked="0"/>
    </xf>
    <xf numFmtId="0" fontId="6" fillId="0" borderId="0" xfId="0" applyFont="1" applyAlignment="1" applyProtection="1">
      <alignment horizontal="center" wrapText="1"/>
    </xf>
    <xf numFmtId="49" fontId="6" fillId="0" borderId="1" xfId="0" applyNumberFormat="1" applyFont="1" applyBorder="1" applyAlignment="1" applyProtection="1">
      <alignment horizontal="center" vertical="center" wrapText="1"/>
    </xf>
    <xf numFmtId="49" fontId="6" fillId="13" borderId="1" xfId="0" applyNumberFormat="1" applyFont="1" applyFill="1" applyBorder="1" applyAlignment="1" applyProtection="1">
      <alignment horizontal="center" vertical="center" wrapText="1"/>
    </xf>
    <xf numFmtId="49" fontId="6" fillId="5" borderId="1" xfId="0" applyNumberFormat="1" applyFont="1" applyFill="1" applyBorder="1" applyAlignment="1" applyProtection="1">
      <alignment horizontal="center" vertical="center" wrapText="1"/>
    </xf>
    <xf numFmtId="49" fontId="6" fillId="10" borderId="1" xfId="0" applyNumberFormat="1" applyFont="1" applyFill="1" applyBorder="1" applyAlignment="1" applyProtection="1">
      <alignment horizontal="center" vertical="center" wrapText="1"/>
    </xf>
    <xf numFmtId="49" fontId="6" fillId="11"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18" fillId="0" borderId="0" xfId="0" applyFont="1" applyAlignment="1" applyProtection="1">
      <alignment wrapText="1"/>
      <protection locked="0"/>
    </xf>
    <xf numFmtId="0" fontId="18" fillId="0" borderId="0" xfId="0" applyFont="1" applyBorder="1" applyAlignment="1" applyProtection="1">
      <alignment wrapText="1"/>
      <protection locked="0"/>
    </xf>
    <xf numFmtId="0" fontId="19" fillId="0" borderId="0" xfId="0" applyFont="1" applyAlignment="1" applyProtection="1">
      <alignment horizontal="right" wrapText="1" readingOrder="2"/>
      <protection locked="0"/>
    </xf>
    <xf numFmtId="0" fontId="13" fillId="0" borderId="0" xfId="0" applyFont="1" applyBorder="1" applyAlignment="1" applyProtection="1">
      <alignment horizontal="center" vertical="center" wrapText="1" readingOrder="2"/>
      <protection locked="0"/>
    </xf>
    <xf numFmtId="0" fontId="13" fillId="0" borderId="0" xfId="0" applyFont="1" applyBorder="1" applyAlignment="1" applyProtection="1">
      <alignment horizontal="right" vertical="center" wrapText="1" readingOrder="2"/>
      <protection locked="0"/>
    </xf>
    <xf numFmtId="0" fontId="20" fillId="0" borderId="0" xfId="0" applyFont="1" applyBorder="1" applyAlignment="1" applyProtection="1">
      <alignment horizontal="center" vertical="center" wrapText="1" readingOrder="2"/>
      <protection locked="0"/>
    </xf>
    <xf numFmtId="0" fontId="0" fillId="0" borderId="0" xfId="0" applyFont="1" applyBorder="1" applyAlignment="1" applyProtection="1">
      <alignment horizontal="center" vertical="center" wrapText="1"/>
      <protection locked="0"/>
    </xf>
    <xf numFmtId="0" fontId="0" fillId="0" borderId="0" xfId="0" applyFont="1" applyAlignment="1" applyProtection="1">
      <alignment horizontal="right" wrapText="1"/>
      <protection locked="0"/>
    </xf>
    <xf numFmtId="0" fontId="5" fillId="0" borderId="1" xfId="0" applyFont="1" applyBorder="1" applyAlignment="1" applyProtection="1">
      <alignment vertical="center" wrapText="1" readingOrder="2"/>
      <protection locked="0"/>
    </xf>
    <xf numFmtId="0" fontId="5" fillId="0" borderId="0" xfId="0" applyFont="1" applyBorder="1" applyAlignment="1" applyProtection="1">
      <alignment horizontal="center" vertical="center" wrapText="1" readingOrder="2"/>
      <protection locked="0"/>
    </xf>
    <xf numFmtId="0" fontId="5" fillId="0" borderId="0" xfId="0" applyFont="1" applyBorder="1" applyAlignment="1" applyProtection="1">
      <alignment horizontal="right" vertical="center" wrapText="1" readingOrder="2"/>
      <protection locked="0"/>
    </xf>
    <xf numFmtId="0" fontId="13" fillId="0" borderId="0" xfId="0" applyFont="1" applyBorder="1" applyAlignment="1" applyProtection="1">
      <alignment horizontal="right" vertical="center" wrapText="1"/>
      <protection locked="0"/>
    </xf>
    <xf numFmtId="0" fontId="0" fillId="0" borderId="1"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6" fillId="0" borderId="1" xfId="0" applyFont="1" applyBorder="1" applyAlignment="1" applyProtection="1">
      <alignment horizontal="center" vertical="center" wrapText="1" readingOrder="2"/>
    </xf>
    <xf numFmtId="0" fontId="6" fillId="0" borderId="1" xfId="0" applyFont="1" applyBorder="1" applyAlignment="1" applyProtection="1">
      <alignment horizontal="center" wrapText="1"/>
    </xf>
    <xf numFmtId="0" fontId="6" fillId="0" borderId="1" xfId="0" applyFont="1" applyBorder="1" applyAlignment="1" applyProtection="1">
      <alignment horizontal="center" vertical="center" wrapText="1"/>
    </xf>
    <xf numFmtId="0" fontId="29" fillId="0" borderId="0" xfId="0" applyFont="1" applyBorder="1" applyAlignment="1" applyProtection="1">
      <alignment horizontal="justify" vertical="center" wrapText="1" readingOrder="2"/>
    </xf>
    <xf numFmtId="0" fontId="29" fillId="0" borderId="0" xfId="0" applyFont="1" applyBorder="1" applyAlignment="1" applyProtection="1">
      <alignment horizontal="center" vertical="center" wrapText="1" readingOrder="2"/>
    </xf>
    <xf numFmtId="0" fontId="6" fillId="0" borderId="0" xfId="0" applyFont="1" applyAlignment="1" applyProtection="1">
      <alignment horizontal="left" wrapText="1"/>
    </xf>
    <xf numFmtId="0" fontId="29" fillId="0" borderId="0" xfId="0" applyFont="1" applyBorder="1" applyAlignment="1" applyProtection="1">
      <alignment horizontal="right" vertical="center" wrapText="1" readingOrder="2"/>
    </xf>
    <xf numFmtId="49" fontId="6" fillId="0" borderId="0" xfId="0" applyNumberFormat="1" applyFont="1" applyAlignment="1" applyProtection="1">
      <alignment horizontal="center" wrapText="1"/>
    </xf>
    <xf numFmtId="0" fontId="0" fillId="0" borderId="0" xfId="0" applyBorder="1" applyProtection="1"/>
    <xf numFmtId="0" fontId="5" fillId="6" borderId="0" xfId="0" applyFont="1" applyFill="1" applyAlignment="1" applyProtection="1">
      <alignment wrapText="1"/>
    </xf>
    <xf numFmtId="0" fontId="0" fillId="6" borderId="0" xfId="0" applyFill="1" applyAlignment="1" applyProtection="1">
      <alignment wrapText="1"/>
    </xf>
    <xf numFmtId="0" fontId="6" fillId="0" borderId="1" xfId="0" applyFont="1" applyBorder="1" applyAlignment="1" applyProtection="1">
      <alignment horizontal="center" vertical="center" wrapText="1"/>
    </xf>
    <xf numFmtId="49" fontId="6" fillId="14" borderId="1" xfId="0" applyNumberFormat="1" applyFont="1" applyFill="1" applyBorder="1" applyAlignment="1" applyProtection="1">
      <alignment horizontal="center" vertical="center" wrapText="1"/>
    </xf>
    <xf numFmtId="0" fontId="11" fillId="2" borderId="0" xfId="0" applyFont="1" applyFill="1" applyAlignment="1" applyProtection="1">
      <alignment horizontal="right" readingOrder="2"/>
    </xf>
    <xf numFmtId="0" fontId="6" fillId="0" borderId="1" xfId="0" applyFont="1" applyBorder="1" applyAlignment="1" applyProtection="1">
      <alignment horizontal="center" wrapText="1"/>
    </xf>
    <xf numFmtId="0" fontId="5" fillId="0" borderId="1" xfId="0" applyFont="1" applyBorder="1" applyAlignment="1" applyProtection="1">
      <alignment horizontal="center" wrapText="1"/>
    </xf>
    <xf numFmtId="0" fontId="5" fillId="0" borderId="1" xfId="0" applyFont="1" applyBorder="1" applyAlignment="1" applyProtection="1">
      <alignment horizontal="center" vertical="center" wrapText="1" readingOrder="2"/>
    </xf>
    <xf numFmtId="0" fontId="6" fillId="0" borderId="2" xfId="0" applyFont="1" applyBorder="1" applyAlignment="1" applyProtection="1">
      <alignment wrapText="1"/>
    </xf>
    <xf numFmtId="0" fontId="6" fillId="0" borderId="4" xfId="0" applyFont="1" applyBorder="1" applyAlignment="1" applyProtection="1">
      <alignment wrapText="1"/>
    </xf>
    <xf numFmtId="0" fontId="9" fillId="15" borderId="0" xfId="0" applyFont="1" applyFill="1" applyAlignment="1" applyProtection="1">
      <alignment horizontal="right" wrapText="1"/>
      <protection locked="0"/>
    </xf>
    <xf numFmtId="0" fontId="10" fillId="15" borderId="0" xfId="0" applyFont="1" applyFill="1" applyAlignment="1" applyProtection="1">
      <alignment horizontal="right" wrapText="1"/>
      <protection locked="0"/>
    </xf>
    <xf numFmtId="0" fontId="5" fillId="15" borderId="1" xfId="0" applyFont="1" applyFill="1" applyBorder="1" applyAlignment="1" applyProtection="1">
      <alignment horizontal="center" wrapText="1" readingOrder="2"/>
      <protection locked="0"/>
    </xf>
    <xf numFmtId="0" fontId="0" fillId="15" borderId="1" xfId="0" applyFill="1" applyBorder="1" applyAlignment="1" applyProtection="1">
      <alignment horizontal="center" wrapText="1" readingOrder="2"/>
      <protection locked="0"/>
    </xf>
    <xf numFmtId="0" fontId="0" fillId="15" borderId="1" xfId="0" applyFill="1" applyBorder="1" applyAlignment="1" applyProtection="1">
      <alignment wrapText="1"/>
      <protection locked="0"/>
    </xf>
    <xf numFmtId="0" fontId="0" fillId="0" borderId="1" xfId="0" applyFill="1" applyBorder="1" applyAlignment="1" applyProtection="1">
      <alignment wrapText="1"/>
      <protection locked="0"/>
    </xf>
    <xf numFmtId="0" fontId="31" fillId="15" borderId="1" xfId="0" applyFont="1" applyFill="1" applyBorder="1" applyAlignment="1" applyProtection="1">
      <alignment wrapText="1"/>
      <protection locked="0"/>
    </xf>
    <xf numFmtId="0" fontId="0" fillId="15" borderId="0" xfId="0" applyFill="1" applyAlignment="1" applyProtection="1">
      <alignment wrapText="1"/>
      <protection locked="0"/>
    </xf>
    <xf numFmtId="0" fontId="5" fillId="15" borderId="1" xfId="0" applyFont="1" applyFill="1" applyBorder="1" applyAlignment="1" applyProtection="1">
      <alignment horizontal="center" wrapText="1"/>
    </xf>
    <xf numFmtId="0" fontId="6" fillId="15" borderId="1" xfId="0" applyFont="1" applyFill="1" applyBorder="1" applyAlignment="1" applyProtection="1">
      <alignment horizontal="center" wrapText="1"/>
    </xf>
    <xf numFmtId="0" fontId="6" fillId="15" borderId="1" xfId="0" applyFont="1" applyFill="1" applyBorder="1" applyAlignment="1" applyProtection="1">
      <alignment wrapText="1"/>
    </xf>
    <xf numFmtId="0" fontId="5" fillId="15" borderId="1" xfId="0" applyFont="1" applyFill="1" applyBorder="1" applyAlignment="1" applyProtection="1">
      <alignment wrapText="1"/>
      <protection locked="0"/>
    </xf>
    <xf numFmtId="0" fontId="5" fillId="15" borderId="0" xfId="0" applyFont="1" applyFill="1" applyAlignment="1" applyProtection="1">
      <alignment wrapText="1"/>
      <protection locked="0"/>
    </xf>
    <xf numFmtId="0" fontId="0" fillId="15" borderId="0" xfId="0" applyFill="1" applyProtection="1">
      <protection locked="0"/>
    </xf>
    <xf numFmtId="0" fontId="30" fillId="0" borderId="0" xfId="0" applyFont="1" applyBorder="1" applyAlignment="1" applyProtection="1">
      <alignment horizontal="right" vertical="center" wrapText="1" readingOrder="2"/>
    </xf>
    <xf numFmtId="0" fontId="6" fillId="0" borderId="0" xfId="0" applyFont="1" applyAlignment="1" applyProtection="1">
      <alignment horizontal="center" wrapText="1"/>
    </xf>
    <xf numFmtId="0" fontId="11" fillId="0" borderId="0" xfId="0" applyFont="1" applyAlignment="1" applyProtection="1">
      <alignment horizontal="center"/>
    </xf>
    <xf numFmtId="0" fontId="6" fillId="0" borderId="2" xfId="0" applyFont="1" applyBorder="1" applyAlignment="1" applyProtection="1">
      <alignment horizontal="center" vertical="center" wrapText="1" readingOrder="2"/>
      <protection locked="0"/>
    </xf>
    <xf numFmtId="0" fontId="6" fillId="0" borderId="4" xfId="0" applyFont="1" applyBorder="1" applyAlignment="1" applyProtection="1">
      <alignment horizontal="center" vertical="center" wrapText="1" readingOrder="2"/>
      <protection locked="0"/>
    </xf>
    <xf numFmtId="0" fontId="6" fillId="0" borderId="3" xfId="0" applyFont="1" applyBorder="1" applyAlignment="1" applyProtection="1">
      <alignment horizontal="center" vertical="center" wrapText="1" readingOrder="2"/>
      <protection locked="0"/>
    </xf>
    <xf numFmtId="0" fontId="11" fillId="3" borderId="0" xfId="0" applyFont="1" applyFill="1" applyAlignment="1" applyProtection="1">
      <alignment horizontal="right" wrapText="1" readingOrder="2"/>
      <protection hidden="1"/>
    </xf>
    <xf numFmtId="0" fontId="6" fillId="0" borderId="5" xfId="0" applyFont="1" applyBorder="1" applyAlignment="1" applyProtection="1">
      <alignment horizontal="center" vertical="center" wrapText="1" readingOrder="2"/>
    </xf>
    <xf numFmtId="0" fontId="6" fillId="0" borderId="7" xfId="0" applyFont="1" applyBorder="1" applyAlignment="1" applyProtection="1">
      <alignment horizontal="center" vertical="center" wrapText="1" readingOrder="2"/>
    </xf>
    <xf numFmtId="0" fontId="6" fillId="0" borderId="2" xfId="0" applyFont="1" applyBorder="1" applyAlignment="1" applyProtection="1">
      <alignment horizontal="center" vertical="center" wrapText="1" readingOrder="2"/>
    </xf>
    <xf numFmtId="0" fontId="6" fillId="0" borderId="4" xfId="0" applyFont="1" applyBorder="1" applyAlignment="1" applyProtection="1">
      <alignment horizontal="center" vertical="center" wrapText="1" readingOrder="2"/>
    </xf>
    <xf numFmtId="0" fontId="6" fillId="0" borderId="3" xfId="0" applyFont="1" applyBorder="1" applyAlignment="1" applyProtection="1">
      <alignment horizontal="center" vertical="center" wrapText="1" readingOrder="2"/>
    </xf>
    <xf numFmtId="0" fontId="6" fillId="2" borderId="8" xfId="0" applyFont="1" applyFill="1" applyBorder="1" applyAlignment="1" applyProtection="1">
      <alignment horizontal="right" vertical="center" wrapText="1"/>
    </xf>
    <xf numFmtId="0" fontId="8" fillId="4" borderId="0" xfId="0" applyFont="1" applyFill="1" applyAlignment="1" applyProtection="1">
      <alignment horizontal="right" vertical="center" wrapText="1" readingOrder="2"/>
    </xf>
    <xf numFmtId="0" fontId="8" fillId="4" borderId="0" xfId="0" applyFont="1" applyFill="1" applyAlignment="1" applyProtection="1">
      <alignment horizontal="right" wrapText="1" readingOrder="2"/>
      <protection hidden="1"/>
    </xf>
    <xf numFmtId="0" fontId="8" fillId="4" borderId="0" xfId="0" applyFont="1" applyFill="1" applyAlignment="1" applyProtection="1">
      <alignment horizontal="right" wrapText="1" readingOrder="2"/>
    </xf>
    <xf numFmtId="0" fontId="5" fillId="0" borderId="1" xfId="0" applyFont="1" applyBorder="1" applyAlignment="1" applyProtection="1">
      <alignment horizontal="center" wrapText="1"/>
      <protection locked="0"/>
    </xf>
    <xf numFmtId="0" fontId="5" fillId="0" borderId="1" xfId="0" applyFont="1" applyBorder="1" applyAlignment="1" applyProtection="1">
      <alignment horizontal="center" vertical="top" wrapText="1"/>
      <protection locked="0"/>
    </xf>
    <xf numFmtId="0" fontId="21" fillId="0" borderId="0" xfId="0" applyFont="1" applyBorder="1" applyAlignment="1" applyProtection="1">
      <alignment horizontal="right" vertical="center" wrapText="1" readingOrder="2"/>
    </xf>
    <xf numFmtId="0" fontId="16" fillId="0" borderId="2" xfId="0" applyFont="1" applyBorder="1" applyAlignment="1" applyProtection="1">
      <alignment horizontal="center" vertical="center" wrapText="1" readingOrder="2"/>
    </xf>
    <xf numFmtId="0" fontId="16" fillId="0" borderId="3" xfId="0" applyFont="1" applyBorder="1" applyAlignment="1" applyProtection="1">
      <alignment horizontal="center" vertical="center" wrapText="1" readingOrder="2"/>
    </xf>
    <xf numFmtId="0" fontId="0" fillId="0" borderId="2"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1" xfId="0" applyFont="1" applyBorder="1" applyAlignment="1" applyProtection="1">
      <alignment horizontal="center" wrapText="1" readingOrder="2"/>
      <protection locked="0"/>
    </xf>
    <xf numFmtId="0" fontId="16" fillId="0" borderId="1" xfId="0" applyFont="1" applyBorder="1" applyAlignment="1" applyProtection="1">
      <alignment horizontal="center" vertical="center" wrapText="1" readingOrder="2"/>
    </xf>
    <xf numFmtId="0" fontId="6" fillId="0" borderId="0" xfId="0" applyFont="1" applyBorder="1" applyAlignment="1" applyProtection="1">
      <alignment horizontal="right" wrapText="1" readingOrder="2"/>
    </xf>
    <xf numFmtId="0" fontId="11" fillId="3" borderId="0" xfId="0" applyFont="1" applyFill="1" applyAlignment="1" applyProtection="1">
      <alignment horizontal="right" wrapText="1" readingOrder="2"/>
    </xf>
    <xf numFmtId="0" fontId="3" fillId="0" borderId="9" xfId="0" applyFont="1" applyBorder="1" applyAlignment="1" applyProtection="1">
      <alignment horizontal="right" vertical="center" wrapText="1" readingOrder="2"/>
    </xf>
    <xf numFmtId="0" fontId="3" fillId="0" borderId="0" xfId="0" applyFont="1" applyBorder="1" applyAlignment="1" applyProtection="1">
      <alignment horizontal="right" vertical="center" wrapText="1" readingOrder="2"/>
    </xf>
    <xf numFmtId="0" fontId="0" fillId="15" borderId="1" xfId="0" applyFill="1" applyBorder="1" applyAlignment="1" applyProtection="1">
      <alignment horizontal="center" wrapText="1"/>
      <protection locked="0"/>
    </xf>
    <xf numFmtId="0" fontId="6" fillId="15" borderId="1" xfId="0" applyFont="1" applyFill="1" applyBorder="1" applyAlignment="1" applyProtection="1">
      <alignment horizontal="center" wrapText="1" readingOrder="2"/>
      <protection locked="0"/>
    </xf>
    <xf numFmtId="0" fontId="6" fillId="0" borderId="1" xfId="0" applyFont="1" applyBorder="1" applyAlignment="1" applyProtection="1">
      <alignment horizontal="center" vertical="center" wrapText="1" readingOrder="2"/>
    </xf>
    <xf numFmtId="0" fontId="16" fillId="0" borderId="5" xfId="0" applyFont="1" applyBorder="1" applyAlignment="1" applyProtection="1">
      <alignment horizontal="center" vertical="center" textRotation="90" wrapText="1" readingOrder="2"/>
    </xf>
    <xf numFmtId="0" fontId="16" fillId="0" borderId="7" xfId="0" applyFont="1" applyBorder="1" applyAlignment="1" applyProtection="1">
      <alignment horizontal="center" vertical="center" textRotation="90" wrapText="1" readingOrder="2"/>
    </xf>
    <xf numFmtId="0" fontId="16" fillId="0" borderId="4" xfId="0" applyFont="1" applyBorder="1" applyAlignment="1" applyProtection="1">
      <alignment horizontal="center" vertical="center" wrapText="1" readingOrder="2"/>
    </xf>
    <xf numFmtId="0" fontId="5" fillId="0" borderId="2" xfId="0" applyFont="1" applyBorder="1" applyAlignment="1" applyProtection="1">
      <alignment horizontal="center" vertical="center" wrapText="1" readingOrder="2"/>
      <protection locked="0"/>
    </xf>
    <xf numFmtId="0" fontId="5" fillId="0" borderId="3" xfId="0" applyFont="1" applyBorder="1" applyAlignment="1" applyProtection="1">
      <alignment horizontal="center" vertical="center" wrapText="1" readingOrder="2"/>
      <protection locked="0"/>
    </xf>
    <xf numFmtId="0" fontId="5" fillId="0" borderId="2" xfId="0" applyFont="1" applyBorder="1" applyAlignment="1" applyProtection="1">
      <alignment horizontal="center" wrapText="1" readingOrder="2"/>
      <protection locked="0"/>
    </xf>
    <xf numFmtId="0" fontId="5" fillId="0" borderId="3" xfId="0" applyFont="1" applyBorder="1" applyAlignment="1" applyProtection="1">
      <alignment horizontal="center" wrapText="1" readingOrder="2"/>
      <protection locked="0"/>
    </xf>
    <xf numFmtId="0" fontId="11" fillId="5" borderId="0" xfId="0" applyFont="1" applyFill="1" applyAlignment="1" applyProtection="1">
      <alignment horizontal="right" wrapText="1" readingOrder="2"/>
    </xf>
    <xf numFmtId="0" fontId="5" fillId="0" borderId="1" xfId="0" applyFont="1" applyBorder="1" applyAlignment="1" applyProtection="1">
      <alignment horizontal="center" vertical="center" wrapText="1" readingOrder="2"/>
      <protection locked="0"/>
    </xf>
    <xf numFmtId="0" fontId="5" fillId="0" borderId="2" xfId="0" applyFont="1" applyBorder="1" applyAlignment="1" applyProtection="1">
      <alignment horizontal="center" wrapText="1"/>
      <protection locked="0"/>
    </xf>
    <xf numFmtId="0" fontId="5" fillId="0" borderId="3" xfId="0" applyFont="1" applyBorder="1" applyAlignment="1" applyProtection="1">
      <alignment horizontal="center" wrapText="1"/>
      <protection locked="0"/>
    </xf>
    <xf numFmtId="0" fontId="12" fillId="0" borderId="0" xfId="0" applyFont="1" applyAlignment="1" applyProtection="1">
      <alignment horizontal="right" vertical="center" wrapText="1" readingOrder="2"/>
    </xf>
    <xf numFmtId="0" fontId="0" fillId="0" borderId="1" xfId="0" applyBorder="1" applyAlignment="1" applyProtection="1">
      <alignment horizontal="center" wrapText="1"/>
      <protection locked="0"/>
    </xf>
    <xf numFmtId="0" fontId="12" fillId="0" borderId="0" xfId="0" applyFont="1" applyAlignment="1" applyProtection="1">
      <alignment horizontal="right" wrapText="1" readingOrder="2"/>
    </xf>
    <xf numFmtId="0" fontId="11" fillId="6" borderId="0" xfId="0" applyFont="1" applyFill="1" applyAlignment="1" applyProtection="1">
      <alignment horizontal="right" wrapText="1" readingOrder="2"/>
    </xf>
    <xf numFmtId="0" fontId="6" fillId="15" borderId="1" xfId="0" applyFont="1" applyFill="1" applyBorder="1" applyAlignment="1" applyProtection="1">
      <alignment horizontal="center" wrapText="1"/>
    </xf>
    <xf numFmtId="0" fontId="6" fillId="15" borderId="1" xfId="0" applyFont="1" applyFill="1" applyBorder="1" applyAlignment="1" applyProtection="1">
      <alignment horizontal="center" wrapText="1"/>
      <protection locked="0"/>
    </xf>
    <xf numFmtId="0" fontId="5" fillId="15" borderId="1" xfId="0" applyFont="1" applyFill="1" applyBorder="1" applyAlignment="1" applyProtection="1">
      <alignment horizontal="center" wrapText="1"/>
      <protection locked="0"/>
    </xf>
    <xf numFmtId="0" fontId="6" fillId="15"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0" xfId="0" applyFont="1" applyBorder="1" applyAlignment="1" applyProtection="1">
      <alignment horizontal="center" vertical="center" wrapText="1" readingOrder="2"/>
    </xf>
    <xf numFmtId="0" fontId="6" fillId="0" borderId="11" xfId="0" applyFont="1" applyBorder="1" applyAlignment="1" applyProtection="1">
      <alignment horizontal="center" vertical="center" wrapText="1" readingOrder="2"/>
    </xf>
    <xf numFmtId="0" fontId="6" fillId="0" borderId="12" xfId="0" applyFont="1" applyBorder="1" applyAlignment="1" applyProtection="1">
      <alignment horizontal="center" vertical="center" wrapText="1" readingOrder="2"/>
    </xf>
    <xf numFmtId="0" fontId="6" fillId="0" borderId="13" xfId="0" applyFont="1" applyBorder="1" applyAlignment="1" applyProtection="1">
      <alignment horizontal="center" vertical="center" wrapText="1" readingOrder="2"/>
    </xf>
    <xf numFmtId="0" fontId="6" fillId="0" borderId="5"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2" xfId="0" applyFont="1" applyBorder="1" applyAlignment="1" applyProtection="1">
      <alignment horizontal="center" wrapText="1"/>
    </xf>
    <xf numFmtId="0" fontId="6" fillId="0" borderId="3" xfId="0" applyFont="1" applyBorder="1" applyAlignment="1" applyProtection="1">
      <alignment horizont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1" xfId="0" applyFont="1" applyBorder="1" applyAlignment="1" applyProtection="1">
      <alignment horizontal="center" wrapText="1"/>
    </xf>
    <xf numFmtId="0" fontId="12" fillId="0" borderId="0" xfId="0" applyFont="1" applyAlignment="1" applyProtection="1">
      <alignment horizontal="right" wrapText="1"/>
    </xf>
    <xf numFmtId="0" fontId="11" fillId="8" borderId="0" xfId="0" applyFont="1" applyFill="1" applyAlignment="1" applyProtection="1">
      <alignment horizontal="right" wrapText="1" readingOrder="2"/>
    </xf>
    <xf numFmtId="0" fontId="12" fillId="0" borderId="1" xfId="0" applyFont="1" applyBorder="1" applyAlignment="1" applyProtection="1">
      <alignment horizontal="center" wrapText="1" readingOrder="2"/>
      <protection locked="0"/>
    </xf>
    <xf numFmtId="0" fontId="11" fillId="2" borderId="8" xfId="0" applyFont="1" applyFill="1" applyBorder="1" applyAlignment="1" applyProtection="1">
      <alignment horizontal="right" wrapText="1" readingOrder="2"/>
    </xf>
    <xf numFmtId="0" fontId="5" fillId="0" borderId="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11" fillId="8" borderId="0" xfId="0" applyFont="1" applyFill="1" applyBorder="1" applyAlignment="1" applyProtection="1">
      <alignment horizontal="right" wrapText="1" readingOrder="2"/>
    </xf>
    <xf numFmtId="0" fontId="6" fillId="0" borderId="0" xfId="0" applyFont="1" applyAlignment="1" applyProtection="1">
      <alignment horizontal="right" wrapText="1"/>
    </xf>
    <xf numFmtId="0" fontId="11" fillId="2" borderId="0" xfId="0" applyFont="1" applyFill="1" applyBorder="1" applyAlignment="1" applyProtection="1">
      <alignment horizontal="right" wrapText="1" readingOrder="2"/>
    </xf>
    <xf numFmtId="0" fontId="6" fillId="0" borderId="2" xfId="0" applyFont="1" applyBorder="1" applyAlignment="1" applyProtection="1">
      <alignment horizontal="center" wrapText="1" readingOrder="2"/>
    </xf>
    <xf numFmtId="0" fontId="6" fillId="0" borderId="4" xfId="0" applyFont="1" applyBorder="1" applyAlignment="1" applyProtection="1">
      <alignment horizontal="center" wrapText="1" readingOrder="2"/>
    </xf>
    <xf numFmtId="0" fontId="6" fillId="0" borderId="3" xfId="0" applyFont="1" applyBorder="1" applyAlignment="1" applyProtection="1">
      <alignment horizontal="center" wrapText="1" readingOrder="2"/>
    </xf>
    <xf numFmtId="0" fontId="5" fillId="0" borderId="4"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6" fillId="0" borderId="1" xfId="0" applyFont="1" applyBorder="1" applyAlignment="1" applyProtection="1">
      <alignment horizontal="right" wrapText="1"/>
    </xf>
    <xf numFmtId="0" fontId="21" fillId="0" borderId="1" xfId="0" applyFont="1" applyBorder="1" applyAlignment="1" applyProtection="1">
      <alignment horizontal="right" wrapText="1"/>
    </xf>
    <xf numFmtId="0" fontId="0" fillId="0" borderId="4" xfId="0" applyBorder="1" applyAlignment="1" applyProtection="1">
      <alignment horizontal="center" wrapText="1"/>
      <protection locked="0"/>
    </xf>
    <xf numFmtId="0" fontId="8" fillId="7" borderId="1" xfId="0" applyFont="1" applyFill="1" applyBorder="1" applyAlignment="1" applyProtection="1">
      <alignment horizontal="center" vertical="center" wrapText="1" readingOrder="2"/>
    </xf>
    <xf numFmtId="0" fontId="8" fillId="7" borderId="8" xfId="0" applyFont="1" applyFill="1" applyBorder="1" applyAlignment="1" applyProtection="1">
      <alignment horizontal="right" wrapText="1" readingOrder="2"/>
    </xf>
    <xf numFmtId="0" fontId="8" fillId="3" borderId="0" xfId="0" applyFont="1" applyFill="1" applyAlignment="1" applyProtection="1">
      <alignment horizontal="right" wrapText="1" readingOrder="2"/>
    </xf>
    <xf numFmtId="0" fontId="8" fillId="7" borderId="0" xfId="0" applyFont="1" applyFill="1" applyAlignment="1" applyProtection="1">
      <alignment horizontal="right" wrapText="1" readingOrder="2"/>
    </xf>
    <xf numFmtId="0" fontId="15" fillId="0" borderId="2" xfId="0" applyFont="1" applyBorder="1" applyAlignment="1" applyProtection="1">
      <alignment horizontal="center" vertical="center" wrapText="1" readingOrder="2"/>
    </xf>
    <xf numFmtId="0" fontId="15" fillId="0" borderId="3" xfId="0" applyFont="1" applyBorder="1" applyAlignment="1" applyProtection="1">
      <alignment horizontal="center" vertical="center" wrapText="1" readingOrder="2"/>
    </xf>
    <xf numFmtId="0" fontId="15" fillId="0" borderId="1" xfId="0" applyFont="1" applyBorder="1" applyAlignment="1" applyProtection="1">
      <alignment horizontal="center" vertical="center" wrapText="1"/>
    </xf>
    <xf numFmtId="0" fontId="15" fillId="0" borderId="5" xfId="0" applyFont="1" applyBorder="1" applyAlignment="1" applyProtection="1">
      <alignment horizontal="center" vertical="center" wrapText="1" readingOrder="2"/>
    </xf>
    <xf numFmtId="0" fontId="15" fillId="0" borderId="6" xfId="0" applyFont="1" applyBorder="1" applyAlignment="1" applyProtection="1">
      <alignment horizontal="center" vertical="center" wrapText="1" readingOrder="2"/>
    </xf>
    <xf numFmtId="0" fontId="15" fillId="0" borderId="7" xfId="0" applyFont="1" applyBorder="1" applyAlignment="1" applyProtection="1">
      <alignment horizontal="center" vertical="center" wrapText="1" readingOrder="2"/>
    </xf>
    <xf numFmtId="0" fontId="15" fillId="0" borderId="4" xfId="0" applyFont="1" applyBorder="1" applyAlignment="1" applyProtection="1">
      <alignment horizontal="center" vertical="center" wrapText="1" readingOrder="2"/>
    </xf>
    <xf numFmtId="0" fontId="15" fillId="0" borderId="2"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4" fillId="0" borderId="2" xfId="0" applyFont="1" applyBorder="1" applyAlignment="1" applyProtection="1">
      <alignment horizontal="center" vertical="center" wrapText="1" readingOrder="2"/>
    </xf>
    <xf numFmtId="0" fontId="14" fillId="0" borderId="3" xfId="0" applyFont="1" applyBorder="1" applyAlignment="1" applyProtection="1">
      <alignment horizontal="center" vertical="center" wrapText="1" readingOrder="2"/>
    </xf>
    <xf numFmtId="0" fontId="11" fillId="9" borderId="0" xfId="0" applyFont="1" applyFill="1" applyAlignment="1" applyProtection="1">
      <alignment horizontal="center" wrapText="1" readingOrder="2"/>
    </xf>
    <xf numFmtId="0" fontId="11" fillId="0" borderId="0" xfId="0" applyFont="1" applyAlignment="1" applyProtection="1">
      <alignment horizontal="right" wrapText="1" readingOrder="2"/>
      <protection locked="0"/>
    </xf>
    <xf numFmtId="0" fontId="11" fillId="9" borderId="0" xfId="0" applyFont="1" applyFill="1" applyAlignment="1" applyProtection="1">
      <alignment horizontal="right" wrapText="1" readingOrder="2"/>
    </xf>
    <xf numFmtId="0" fontId="11" fillId="9" borderId="8" xfId="0" applyFont="1" applyFill="1" applyBorder="1" applyAlignment="1" applyProtection="1">
      <alignment horizontal="right" wrapText="1" readingOrder="2"/>
    </xf>
    <xf numFmtId="0" fontId="21" fillId="0" borderId="2" xfId="0"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0" fontId="6" fillId="0" borderId="6" xfId="0" applyFont="1" applyBorder="1" applyAlignment="1" applyProtection="1">
      <alignment horizontal="center" vertical="center" wrapText="1" readingOrder="2"/>
    </xf>
    <xf numFmtId="0" fontId="0" fillId="0" borderId="1" xfId="0" applyFont="1" applyBorder="1" applyAlignment="1" applyProtection="1">
      <alignment horizontal="center" wrapText="1"/>
      <protection locked="0"/>
    </xf>
    <xf numFmtId="0" fontId="5" fillId="0" borderId="4" xfId="0" applyFont="1" applyBorder="1" applyAlignment="1" applyProtection="1">
      <alignment horizontal="center" vertical="center" wrapText="1" readingOrder="2"/>
      <protection locked="0"/>
    </xf>
    <xf numFmtId="0" fontId="22" fillId="0" borderId="1" xfId="0" applyFont="1" applyBorder="1" applyAlignment="1" applyProtection="1">
      <alignment horizontal="right" vertical="center" wrapText="1"/>
    </xf>
    <xf numFmtId="0" fontId="11" fillId="10" borderId="0" xfId="0" applyFont="1" applyFill="1" applyAlignment="1" applyProtection="1">
      <alignment horizontal="right" wrapText="1" readingOrder="2"/>
    </xf>
    <xf numFmtId="0" fontId="0" fillId="0" borderId="0" xfId="0" applyFont="1" applyAlignment="1" applyProtection="1">
      <alignment horizontal="right" vertical="center" wrapText="1"/>
      <protection locked="0"/>
    </xf>
    <xf numFmtId="0" fontId="11" fillId="0" borderId="0" xfId="0" applyFont="1" applyAlignment="1" applyProtection="1">
      <alignment horizontal="right" wrapText="1" readingOrder="2"/>
    </xf>
    <xf numFmtId="0" fontId="15" fillId="0" borderId="1" xfId="0" applyFont="1" applyBorder="1" applyAlignment="1" applyProtection="1">
      <alignment horizontal="right" vertical="center" wrapText="1" readingOrder="2"/>
    </xf>
    <xf numFmtId="0" fontId="21" fillId="0" borderId="1" xfId="0" applyFont="1" applyBorder="1" applyAlignment="1" applyProtection="1">
      <alignment horizontal="right" vertical="center" wrapText="1"/>
    </xf>
    <xf numFmtId="0" fontId="14" fillId="0" borderId="1" xfId="0" applyFont="1" applyBorder="1" applyAlignment="1" applyProtection="1">
      <alignment horizontal="center" vertical="center" wrapText="1" readingOrder="2"/>
      <protection locked="0"/>
    </xf>
    <xf numFmtId="0" fontId="5" fillId="0" borderId="1" xfId="0" applyFont="1" applyBorder="1" applyAlignment="1" applyProtection="1">
      <alignment horizontal="center" wrapText="1" readingOrder="2"/>
    </xf>
    <xf numFmtId="0" fontId="5" fillId="0" borderId="1" xfId="0" applyFont="1" applyBorder="1" applyAlignment="1" applyProtection="1">
      <alignment horizontal="center" vertical="center" wrapText="1" readingOrder="2"/>
    </xf>
    <xf numFmtId="0" fontId="5" fillId="0" borderId="2" xfId="0" applyFont="1" applyBorder="1" applyAlignment="1" applyProtection="1">
      <alignment horizontal="center" vertical="center" wrapText="1" readingOrder="2"/>
    </xf>
    <xf numFmtId="0" fontId="5" fillId="0" borderId="3" xfId="0" applyFont="1" applyBorder="1" applyAlignment="1" applyProtection="1">
      <alignment horizontal="center" vertical="center" wrapText="1" readingOrder="2"/>
    </xf>
    <xf numFmtId="0" fontId="11" fillId="11" borderId="0" xfId="0" applyFont="1" applyFill="1" applyAlignment="1" applyProtection="1">
      <alignment horizontal="right" readingOrder="2"/>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28" fillId="0" borderId="1" xfId="0" applyFont="1" applyBorder="1" applyAlignment="1" applyProtection="1">
      <alignment horizontal="center" vertical="center" wrapText="1" readingOrder="2"/>
    </xf>
    <xf numFmtId="0" fontId="0" fillId="0" borderId="1" xfId="0" applyBorder="1" applyAlignment="1" applyProtection="1">
      <alignment horizontal="center"/>
      <protection locked="0"/>
    </xf>
    <xf numFmtId="0" fontId="16" fillId="0" borderId="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11" fillId="12" borderId="0" xfId="0" applyFont="1" applyFill="1" applyAlignment="1" applyProtection="1">
      <alignment horizontal="right" readingOrder="2"/>
    </xf>
    <xf numFmtId="0" fontId="12" fillId="0" borderId="0" xfId="0" applyFont="1" applyAlignment="1" applyProtection="1">
      <alignment horizontal="right" readingOrder="2"/>
    </xf>
    <xf numFmtId="0" fontId="6" fillId="0" borderId="4" xfId="0" applyFont="1" applyBorder="1" applyAlignment="1" applyProtection="1">
      <alignment horizontal="center" wrapText="1"/>
    </xf>
    <xf numFmtId="0" fontId="12" fillId="0" borderId="0" xfId="0" applyFont="1" applyAlignment="1" applyProtection="1">
      <alignment horizontal="right" readingOrder="2"/>
      <protection locked="0"/>
    </xf>
    <xf numFmtId="0" fontId="6" fillId="0" borderId="9" xfId="0" applyFont="1" applyBorder="1" applyAlignment="1" applyProtection="1">
      <alignment horizontal="center" wrapText="1" readingOrder="2"/>
    </xf>
    <xf numFmtId="0" fontId="6" fillId="0" borderId="8" xfId="0" applyFont="1" applyBorder="1" applyAlignment="1" applyProtection="1">
      <alignment horizontal="right"/>
    </xf>
    <xf numFmtId="0" fontId="11" fillId="3" borderId="0" xfId="0" applyFont="1" applyFill="1" applyAlignment="1">
      <alignment horizontal="right" wrapText="1" readingOrder="2"/>
    </xf>
    <xf numFmtId="0" fontId="6" fillId="0" borderId="1" xfId="0" applyFont="1" applyBorder="1" applyAlignment="1">
      <alignment horizontal="right" vertical="center" wrapText="1" readingOrder="2"/>
    </xf>
    <xf numFmtId="49" fontId="6" fillId="0" borderId="1" xfId="0" applyNumberFormat="1" applyFont="1" applyBorder="1" applyAlignment="1">
      <alignment horizontal="right" vertical="center" wrapText="1" readingOrder="2"/>
    </xf>
  </cellXfs>
  <cellStyles count="2">
    <cellStyle name="Hyperlink" xfId="1" builtinId="8"/>
    <cellStyle name="Normal" xfId="0" builtinId="0"/>
  </cellStyles>
  <dxfs count="0"/>
  <tableStyles count="0" defaultTableStyle="TableStyleMedium2" defaultPivotStyle="PivotStyleMedium9"/>
  <colors>
    <mruColors>
      <color rgb="FFCCCC00"/>
      <color rgb="FF339966"/>
      <color rgb="FF0099CC"/>
      <color rgb="FF993366"/>
      <color rgb="FFFF9999"/>
      <color rgb="FF0099FF"/>
      <color rgb="FFA50021"/>
      <color rgb="FFFF33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257174</xdr:colOff>
      <xdr:row>8</xdr:row>
      <xdr:rowOff>9524</xdr:rowOff>
    </xdr:from>
    <xdr:to>
      <xdr:col>1</xdr:col>
      <xdr:colOff>787480</xdr:colOff>
      <xdr:row>11</xdr:row>
      <xdr:rowOff>123825</xdr:rowOff>
    </xdr:to>
    <xdr:pic>
      <xdr:nvPicPr>
        <xdr:cNvPr id="4" name="Picture 3"/>
        <xdr:cNvPicPr>
          <a:picLocks noChangeAspect="1"/>
        </xdr:cNvPicPr>
      </xdr:nvPicPr>
      <xdr:blipFill>
        <a:blip xmlns:r="http://schemas.openxmlformats.org/officeDocument/2006/relationships" r:embed="rId1"/>
        <a:stretch>
          <a:fillRect/>
        </a:stretch>
      </xdr:blipFill>
      <xdr:spPr>
        <a:xfrm>
          <a:off x="9989832620" y="2428874"/>
          <a:ext cx="1778081" cy="10858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
  <sheetViews>
    <sheetView rightToLeft="1" tabSelected="1" workbookViewId="0">
      <selection activeCell="E9" sqref="E9"/>
    </sheetView>
  </sheetViews>
  <sheetFormatPr defaultRowHeight="15" x14ac:dyDescent="0.25"/>
  <cols>
    <col min="1" max="1" width="18.7109375" style="84" customWidth="1"/>
    <col min="2" max="2" width="16.5703125" style="84" customWidth="1"/>
    <col min="3" max="3" width="2.85546875" style="84" customWidth="1"/>
    <col min="4" max="4" width="11" style="84" customWidth="1"/>
    <col min="5" max="5" width="53" style="84" customWidth="1"/>
    <col min="6" max="7" width="9.140625" style="84"/>
    <col min="8" max="10" width="9.140625" style="117"/>
    <col min="11" max="16384" width="9.140625" style="84"/>
  </cols>
  <sheetData>
    <row r="2" spans="1:10" ht="22.5" x14ac:dyDescent="0.6">
      <c r="D2" s="10" t="s">
        <v>352</v>
      </c>
      <c r="E2" s="10" t="s">
        <v>17</v>
      </c>
      <c r="H2" s="112"/>
      <c r="I2" s="113"/>
      <c r="J2" s="142"/>
    </row>
    <row r="3" spans="1:10" ht="25.5" x14ac:dyDescent="0.7">
      <c r="A3" s="143" t="s">
        <v>381</v>
      </c>
      <c r="B3" s="143"/>
      <c r="C3" s="88"/>
      <c r="D3" s="12">
        <v>1</v>
      </c>
      <c r="E3" s="11" t="s">
        <v>253</v>
      </c>
      <c r="H3" s="112"/>
      <c r="I3" s="113"/>
      <c r="J3" s="142"/>
    </row>
    <row r="4" spans="1:10" ht="25.5" x14ac:dyDescent="0.7">
      <c r="A4" s="143" t="s">
        <v>378</v>
      </c>
      <c r="B4" s="143"/>
      <c r="C4" s="88"/>
      <c r="D4" s="12">
        <v>2</v>
      </c>
      <c r="E4" s="11" t="s">
        <v>259</v>
      </c>
      <c r="H4" s="112"/>
      <c r="I4" s="113"/>
      <c r="J4" s="142"/>
    </row>
    <row r="5" spans="1:10" ht="25.5" x14ac:dyDescent="0.7">
      <c r="A5" s="77" t="s">
        <v>379</v>
      </c>
      <c r="B5" s="114" t="s">
        <v>417</v>
      </c>
      <c r="C5" s="114"/>
      <c r="D5" s="12">
        <v>3</v>
      </c>
      <c r="E5" s="11" t="s">
        <v>258</v>
      </c>
      <c r="H5" s="112"/>
      <c r="I5" s="112"/>
      <c r="J5" s="115"/>
    </row>
    <row r="6" spans="1:10" ht="25.5" x14ac:dyDescent="0.7">
      <c r="A6" s="77" t="s">
        <v>383</v>
      </c>
      <c r="B6" s="116" t="s">
        <v>415</v>
      </c>
      <c r="C6" s="116"/>
      <c r="D6" s="12">
        <v>4</v>
      </c>
      <c r="E6" s="11" t="s">
        <v>257</v>
      </c>
    </row>
    <row r="7" spans="1:10" ht="25.5" x14ac:dyDescent="0.7">
      <c r="A7" s="77" t="s">
        <v>382</v>
      </c>
      <c r="B7" s="88" t="s">
        <v>384</v>
      </c>
      <c r="C7" s="88"/>
      <c r="D7" s="12">
        <v>5</v>
      </c>
      <c r="E7" s="11" t="s">
        <v>366</v>
      </c>
    </row>
    <row r="8" spans="1:10" ht="25.5" x14ac:dyDescent="0.7">
      <c r="A8" s="77" t="s">
        <v>380</v>
      </c>
      <c r="B8" s="88" t="s">
        <v>416</v>
      </c>
      <c r="C8" s="88"/>
      <c r="D8" s="12">
        <v>6</v>
      </c>
      <c r="E8" s="11" t="s">
        <v>368</v>
      </c>
    </row>
    <row r="9" spans="1:10" ht="25.5" x14ac:dyDescent="0.7">
      <c r="D9" s="12">
        <v>7</v>
      </c>
      <c r="E9" s="11" t="s">
        <v>249</v>
      </c>
    </row>
    <row r="10" spans="1:10" ht="25.5" x14ac:dyDescent="0.7">
      <c r="D10" s="12">
        <v>8</v>
      </c>
      <c r="E10" s="11" t="s">
        <v>155</v>
      </c>
    </row>
    <row r="11" spans="1:10" ht="25.5" x14ac:dyDescent="0.7">
      <c r="D11" s="12">
        <v>9</v>
      </c>
      <c r="E11" s="11" t="s">
        <v>165</v>
      </c>
    </row>
    <row r="12" spans="1:10" ht="25.5" x14ac:dyDescent="0.7">
      <c r="D12" s="12">
        <v>10</v>
      </c>
      <c r="E12" s="11" t="s">
        <v>310</v>
      </c>
    </row>
    <row r="13" spans="1:10" ht="25.5" x14ac:dyDescent="0.7">
      <c r="D13" s="12">
        <v>11</v>
      </c>
      <c r="E13" s="11" t="s">
        <v>311</v>
      </c>
    </row>
    <row r="15" spans="1:10" ht="25.5" x14ac:dyDescent="0.7">
      <c r="A15" s="144" t="s">
        <v>385</v>
      </c>
      <c r="B15" s="144"/>
      <c r="C15" s="144"/>
      <c r="D15" s="144"/>
      <c r="E15" s="144"/>
    </row>
  </sheetData>
  <sheetProtection algorithmName="SHA-512" hashValue="C1RPH9ignsY0PsAqzjdOPPSOHpkVfGTBNh2fjj7tlpudDIf85AOzwcoi7iSM0dsEBqku8asnvN3kJpcIyhcVzg==" saltValue="7GgpZdr+dfD3FC2mPs5mXw==" spinCount="100000" sheet="1" objects="1" scenarios="1" formatCells="0" formatColumns="0" formatRows="0" insertColumns="0" insertRows="0" insertHyperlinks="0" deleteColumns="0" deleteRows="0" sort="0" autoFilter="0" pivotTables="0"/>
  <mergeCells count="4">
    <mergeCell ref="J2:J4"/>
    <mergeCell ref="A3:B3"/>
    <mergeCell ref="A4:B4"/>
    <mergeCell ref="A15:E15"/>
  </mergeCells>
  <hyperlinks>
    <hyperlink ref="E3" location="'1'!A1" display="مشخصات متقاضی"/>
    <hyperlink ref="E4" location="'2'!A1" display=" محصول/ خدمت فناورانه"/>
    <hyperlink ref="E5" location="'3'!A1" display=" محل و مدت اجرای طرح /تجهیزات/ مواد اولیه "/>
    <hyperlink ref="E6" location="'4'!A1" display=" فروش و مزیت های رقابتی محصول/ خدمت فناورانه "/>
    <hyperlink ref="E7" location="'5'!A1" display=" سرمایه "/>
    <hyperlink ref="E8" location="'6'!A1" display="هزینه"/>
    <hyperlink ref="E9" location="'7'!A1" display="مشخصات مالی کلی"/>
    <hyperlink ref="E10" location="'8'!A1" display="نیروی انسانی / دستاوردها"/>
    <hyperlink ref="E11" location="'9'!A1" display="دلایل درخواست عضویت "/>
    <hyperlink ref="E12" location="'10'!A1" display="پیوست 1"/>
    <hyperlink ref="E13" location="'11'!A1" display="پیوست 2"/>
  </hyperlink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5"/>
  <sheetViews>
    <sheetView rightToLeft="1" topLeftCell="A10" workbookViewId="0">
      <selection activeCell="A5" sqref="A5"/>
    </sheetView>
  </sheetViews>
  <sheetFormatPr defaultRowHeight="15" x14ac:dyDescent="0.25"/>
  <cols>
    <col min="1" max="10" width="9.140625" style="41"/>
    <col min="11" max="11" width="6.7109375" style="41" customWidth="1"/>
    <col min="12" max="15" width="9.140625" style="41"/>
    <col min="16" max="16" width="36.28515625" style="41" customWidth="1"/>
    <col min="17" max="16384" width="9.140625" style="41"/>
  </cols>
  <sheetData>
    <row r="2" spans="1:16" ht="25.5" customHeight="1" x14ac:dyDescent="0.7">
      <c r="B2" s="168" t="s">
        <v>261</v>
      </c>
      <c r="C2" s="168"/>
      <c r="D2" s="168"/>
      <c r="E2" s="168"/>
      <c r="F2" s="168"/>
      <c r="G2" s="168"/>
      <c r="H2" s="168"/>
      <c r="I2" s="168"/>
      <c r="J2" s="168"/>
      <c r="K2" s="168"/>
      <c r="L2" s="168"/>
      <c r="M2" s="168"/>
      <c r="N2" s="168"/>
      <c r="O2" s="168"/>
      <c r="P2" s="168"/>
    </row>
    <row r="3" spans="1:16" ht="25.5" x14ac:dyDescent="0.7">
      <c r="A3" s="135"/>
      <c r="B3" s="271" t="s">
        <v>308</v>
      </c>
      <c r="C3" s="271"/>
      <c r="D3" s="271"/>
      <c r="E3" s="271"/>
      <c r="F3" s="271"/>
      <c r="G3" s="271"/>
      <c r="H3" s="271"/>
      <c r="I3" s="271"/>
      <c r="J3" s="271"/>
      <c r="K3" s="271"/>
      <c r="L3" s="271"/>
      <c r="M3" s="271"/>
      <c r="N3" s="271"/>
      <c r="O3" s="271"/>
      <c r="P3" s="271"/>
    </row>
    <row r="4" spans="1:16" ht="21" x14ac:dyDescent="0.55000000000000004">
      <c r="A4" s="15"/>
      <c r="B4" s="88" t="s">
        <v>166</v>
      </c>
      <c r="C4" s="85" t="s">
        <v>63</v>
      </c>
      <c r="D4" s="85"/>
      <c r="E4" s="88" t="s">
        <v>167</v>
      </c>
      <c r="F4" s="85" t="s">
        <v>63</v>
      </c>
      <c r="G4" s="18"/>
      <c r="H4" s="18"/>
      <c r="I4" s="18"/>
      <c r="J4" s="18"/>
      <c r="K4" s="86"/>
      <c r="L4" s="18"/>
      <c r="M4" s="18"/>
      <c r="N4" s="18"/>
      <c r="O4" s="18"/>
      <c r="P4" s="15"/>
    </row>
    <row r="5" spans="1:16" ht="20.25" x14ac:dyDescent="0.55000000000000004">
      <c r="A5" s="15"/>
      <c r="B5" s="272" t="s">
        <v>339</v>
      </c>
      <c r="C5" s="272"/>
      <c r="D5" s="272"/>
      <c r="E5" s="272"/>
      <c r="F5" s="272"/>
      <c r="G5" s="272"/>
      <c r="H5" s="272"/>
      <c r="I5" s="272"/>
      <c r="J5" s="272"/>
      <c r="K5" s="272"/>
      <c r="L5" s="272"/>
      <c r="M5" s="272"/>
      <c r="N5" s="272"/>
      <c r="O5" s="272"/>
      <c r="P5" s="272"/>
    </row>
    <row r="6" spans="1:16" ht="45.75" customHeight="1" x14ac:dyDescent="0.25">
      <c r="A6" s="15"/>
      <c r="B6" s="171" t="s">
        <v>435</v>
      </c>
      <c r="C6" s="171"/>
      <c r="D6" s="171"/>
      <c r="E6" s="171"/>
      <c r="F6" s="171"/>
      <c r="G6" s="171"/>
      <c r="H6" s="171"/>
      <c r="I6" s="171"/>
      <c r="J6" s="171"/>
      <c r="K6" s="171"/>
      <c r="L6" s="171"/>
      <c r="M6" s="171"/>
      <c r="N6" s="171"/>
      <c r="O6" s="171"/>
      <c r="P6" s="171"/>
    </row>
    <row r="7" spans="1:16" x14ac:dyDescent="0.25">
      <c r="A7" s="15"/>
      <c r="B7" s="15"/>
      <c r="C7" s="15"/>
      <c r="D7" s="15"/>
      <c r="E7" s="15"/>
      <c r="F7" s="15"/>
      <c r="G7" s="15"/>
      <c r="H7" s="15"/>
      <c r="I7" s="15"/>
      <c r="J7" s="15"/>
      <c r="K7" s="15"/>
      <c r="L7" s="15"/>
      <c r="M7" s="15"/>
      <c r="N7" s="15"/>
      <c r="O7" s="15"/>
      <c r="P7" s="15"/>
    </row>
    <row r="8" spans="1:16" ht="25.5" x14ac:dyDescent="0.7">
      <c r="A8" s="15"/>
      <c r="B8" s="271" t="s">
        <v>348</v>
      </c>
      <c r="C8" s="271"/>
      <c r="D8" s="271"/>
      <c r="E8" s="271"/>
      <c r="F8" s="271"/>
      <c r="G8" s="271"/>
      <c r="H8" s="271"/>
      <c r="I8" s="271"/>
      <c r="J8" s="271"/>
      <c r="K8" s="271"/>
      <c r="L8" s="271"/>
      <c r="M8" s="271"/>
      <c r="N8" s="271"/>
      <c r="O8" s="271"/>
      <c r="P8" s="271"/>
    </row>
    <row r="9" spans="1:16" ht="25.5" x14ac:dyDescent="0.7">
      <c r="A9" s="15"/>
      <c r="B9" s="122"/>
      <c r="C9" s="122"/>
      <c r="D9" s="122"/>
      <c r="E9" s="122"/>
      <c r="F9" s="122"/>
      <c r="G9" s="122"/>
      <c r="H9" s="122"/>
      <c r="I9" s="122"/>
      <c r="J9" s="122"/>
      <c r="K9" s="122"/>
      <c r="L9" s="122"/>
      <c r="M9" s="122"/>
      <c r="N9" s="122"/>
      <c r="O9" s="122"/>
      <c r="P9" s="122"/>
    </row>
    <row r="10" spans="1:16" ht="21" x14ac:dyDescent="0.55000000000000004">
      <c r="A10" s="15"/>
      <c r="B10" s="222" t="s">
        <v>29</v>
      </c>
      <c r="C10" s="222"/>
      <c r="D10" s="222"/>
      <c r="E10" s="222"/>
      <c r="F10" s="222"/>
      <c r="G10" s="222"/>
      <c r="H10" s="200" t="s">
        <v>65</v>
      </c>
      <c r="I10" s="273"/>
      <c r="J10" s="273"/>
      <c r="K10" s="273"/>
      <c r="L10" s="273"/>
      <c r="M10" s="273"/>
      <c r="N10" s="273"/>
      <c r="O10" s="273"/>
      <c r="P10" s="201"/>
    </row>
    <row r="11" spans="1:16" ht="38.25" customHeight="1" x14ac:dyDescent="0.55000000000000004">
      <c r="A11" s="15"/>
      <c r="B11" s="222" t="s">
        <v>168</v>
      </c>
      <c r="C11" s="222"/>
      <c r="D11" s="222"/>
      <c r="E11" s="222"/>
      <c r="F11" s="222"/>
      <c r="G11" s="222"/>
      <c r="H11" s="87" t="s">
        <v>63</v>
      </c>
      <c r="I11" s="193" t="s">
        <v>411</v>
      </c>
      <c r="J11" s="193"/>
      <c r="K11" s="193"/>
      <c r="L11" s="186"/>
      <c r="M11" s="186"/>
      <c r="N11" s="186"/>
      <c r="O11" s="186"/>
      <c r="P11" s="186"/>
    </row>
    <row r="12" spans="1:16" ht="37.5" customHeight="1" x14ac:dyDescent="0.55000000000000004">
      <c r="A12" s="15"/>
      <c r="B12" s="222" t="s">
        <v>303</v>
      </c>
      <c r="C12" s="222"/>
      <c r="D12" s="222"/>
      <c r="E12" s="222"/>
      <c r="F12" s="222"/>
      <c r="G12" s="222"/>
      <c r="H12" s="87" t="s">
        <v>63</v>
      </c>
      <c r="I12" s="193" t="s">
        <v>411</v>
      </c>
      <c r="J12" s="193"/>
      <c r="K12" s="193"/>
      <c r="L12" s="186"/>
      <c r="M12" s="186"/>
      <c r="N12" s="186"/>
      <c r="O12" s="186"/>
      <c r="P12" s="186"/>
    </row>
    <row r="13" spans="1:16" ht="37.5" customHeight="1" x14ac:dyDescent="0.55000000000000004">
      <c r="A13" s="15"/>
      <c r="B13" s="222" t="s">
        <v>169</v>
      </c>
      <c r="C13" s="222"/>
      <c r="D13" s="222"/>
      <c r="E13" s="222"/>
      <c r="F13" s="222"/>
      <c r="G13" s="222"/>
      <c r="H13" s="87" t="s">
        <v>63</v>
      </c>
      <c r="I13" s="193" t="s">
        <v>410</v>
      </c>
      <c r="J13" s="193"/>
      <c r="K13" s="193"/>
      <c r="L13" s="186"/>
      <c r="M13" s="186"/>
      <c r="N13" s="186"/>
      <c r="O13" s="186"/>
      <c r="P13" s="186"/>
    </row>
    <row r="14" spans="1:16" ht="38.25" customHeight="1" x14ac:dyDescent="0.55000000000000004">
      <c r="A14" s="15"/>
      <c r="B14" s="222" t="s">
        <v>170</v>
      </c>
      <c r="C14" s="222"/>
      <c r="D14" s="222"/>
      <c r="E14" s="222"/>
      <c r="F14" s="222"/>
      <c r="G14" s="222"/>
      <c r="H14" s="87" t="s">
        <v>63</v>
      </c>
      <c r="I14" s="193" t="s">
        <v>411</v>
      </c>
      <c r="J14" s="193"/>
      <c r="K14" s="193"/>
      <c r="L14" s="186"/>
      <c r="M14" s="186"/>
      <c r="N14" s="186"/>
      <c r="O14" s="186"/>
      <c r="P14" s="186"/>
    </row>
    <row r="15" spans="1:16" ht="36.75" customHeight="1" x14ac:dyDescent="0.55000000000000004">
      <c r="A15" s="15"/>
      <c r="B15" s="222" t="s">
        <v>171</v>
      </c>
      <c r="C15" s="222"/>
      <c r="D15" s="222"/>
      <c r="E15" s="222"/>
      <c r="F15" s="222"/>
      <c r="G15" s="222"/>
      <c r="H15" s="87" t="s">
        <v>63</v>
      </c>
      <c r="I15" s="193" t="s">
        <v>411</v>
      </c>
      <c r="J15" s="193"/>
      <c r="K15" s="193"/>
      <c r="L15" s="186"/>
      <c r="M15" s="186"/>
      <c r="N15" s="186"/>
      <c r="O15" s="186"/>
      <c r="P15" s="186"/>
    </row>
    <row r="16" spans="1:16" ht="37.5" customHeight="1" x14ac:dyDescent="0.55000000000000004">
      <c r="A16" s="15"/>
      <c r="B16" s="222" t="s">
        <v>172</v>
      </c>
      <c r="C16" s="222"/>
      <c r="D16" s="222"/>
      <c r="E16" s="222"/>
      <c r="F16" s="222"/>
      <c r="G16" s="222"/>
      <c r="H16" s="87" t="s">
        <v>63</v>
      </c>
      <c r="I16" s="193" t="s">
        <v>409</v>
      </c>
      <c r="J16" s="193"/>
      <c r="K16" s="193"/>
      <c r="L16" s="186"/>
      <c r="M16" s="186"/>
      <c r="N16" s="186"/>
      <c r="O16" s="186"/>
      <c r="P16" s="186"/>
    </row>
    <row r="17" spans="1:16" ht="36.75" customHeight="1" x14ac:dyDescent="0.55000000000000004">
      <c r="A17" s="15"/>
      <c r="B17" s="222" t="s">
        <v>173</v>
      </c>
      <c r="C17" s="222"/>
      <c r="D17" s="222"/>
      <c r="E17" s="222"/>
      <c r="F17" s="222"/>
      <c r="G17" s="222"/>
      <c r="H17" s="87" t="s">
        <v>63</v>
      </c>
      <c r="I17" s="193" t="s">
        <v>408</v>
      </c>
      <c r="J17" s="193"/>
      <c r="K17" s="193"/>
      <c r="L17" s="186"/>
      <c r="M17" s="186"/>
      <c r="N17" s="186"/>
      <c r="O17" s="186"/>
      <c r="P17" s="186"/>
    </row>
    <row r="18" spans="1:16" ht="43.5" customHeight="1" x14ac:dyDescent="0.55000000000000004">
      <c r="A18" s="15"/>
      <c r="B18" s="222" t="s">
        <v>174</v>
      </c>
      <c r="C18" s="222"/>
      <c r="D18" s="222"/>
      <c r="E18" s="222"/>
      <c r="F18" s="222"/>
      <c r="G18" s="222"/>
      <c r="H18" s="87" t="s">
        <v>63</v>
      </c>
      <c r="I18" s="193" t="s">
        <v>411</v>
      </c>
      <c r="J18" s="193"/>
      <c r="K18" s="193"/>
      <c r="L18" s="186"/>
      <c r="M18" s="186"/>
      <c r="N18" s="186"/>
      <c r="O18" s="186"/>
      <c r="P18" s="186"/>
    </row>
    <row r="19" spans="1:16" x14ac:dyDescent="0.25">
      <c r="A19" s="15"/>
      <c r="B19" s="15"/>
      <c r="C19" s="15"/>
      <c r="D19" s="15"/>
      <c r="E19" s="15"/>
      <c r="F19" s="15"/>
      <c r="G19" s="15"/>
      <c r="H19" s="15"/>
      <c r="I19" s="15"/>
      <c r="J19" s="15"/>
      <c r="K19" s="15"/>
      <c r="L19" s="15"/>
      <c r="M19" s="15"/>
      <c r="N19" s="15"/>
      <c r="O19" s="15"/>
      <c r="P19" s="15"/>
    </row>
    <row r="20" spans="1:16" ht="20.25" x14ac:dyDescent="0.55000000000000004">
      <c r="A20" s="15"/>
      <c r="B20" s="274"/>
      <c r="C20" s="274"/>
      <c r="D20" s="274"/>
      <c r="E20" s="274"/>
      <c r="F20" s="274"/>
      <c r="G20" s="274"/>
      <c r="H20" s="274"/>
      <c r="I20" s="274"/>
      <c r="J20" s="274"/>
      <c r="K20" s="274"/>
      <c r="L20" s="274"/>
      <c r="M20" s="274"/>
      <c r="N20" s="274"/>
      <c r="O20" s="274"/>
      <c r="P20" s="274"/>
    </row>
    <row r="21" spans="1:16" x14ac:dyDescent="0.25">
      <c r="A21" s="15"/>
      <c r="B21" s="15"/>
      <c r="C21" s="15"/>
      <c r="D21" s="15"/>
      <c r="E21" s="15"/>
      <c r="F21" s="15"/>
      <c r="G21" s="15"/>
      <c r="H21" s="15"/>
      <c r="I21" s="15"/>
      <c r="J21" s="15"/>
      <c r="K21" s="15"/>
      <c r="L21" s="15"/>
      <c r="M21" s="15"/>
      <c r="N21" s="15"/>
      <c r="O21" s="15"/>
      <c r="P21" s="15"/>
    </row>
    <row r="22" spans="1:16" x14ac:dyDescent="0.25">
      <c r="A22" s="15"/>
      <c r="B22" s="15"/>
      <c r="C22" s="15"/>
      <c r="D22" s="15"/>
      <c r="E22" s="15"/>
      <c r="F22" s="15"/>
      <c r="G22" s="15"/>
      <c r="H22" s="15"/>
      <c r="I22" s="15"/>
      <c r="J22" s="15"/>
      <c r="K22" s="15"/>
      <c r="L22" s="15"/>
      <c r="M22" s="15"/>
      <c r="N22" s="15"/>
      <c r="O22" s="15"/>
      <c r="P22" s="15"/>
    </row>
    <row r="23" spans="1:16" x14ac:dyDescent="0.25">
      <c r="A23" s="15"/>
      <c r="B23" s="15"/>
      <c r="C23" s="15"/>
      <c r="D23" s="15"/>
      <c r="E23" s="15"/>
      <c r="F23" s="15"/>
      <c r="G23" s="15"/>
      <c r="H23" s="15"/>
      <c r="I23" s="15"/>
      <c r="J23" s="15"/>
      <c r="K23" s="15"/>
      <c r="L23" s="15"/>
      <c r="M23" s="15"/>
      <c r="N23" s="15"/>
      <c r="O23" s="15"/>
      <c r="P23" s="15"/>
    </row>
    <row r="24" spans="1:16" x14ac:dyDescent="0.25">
      <c r="A24" s="15"/>
      <c r="B24" s="15"/>
      <c r="C24" s="15"/>
      <c r="D24" s="15"/>
      <c r="E24" s="15"/>
      <c r="F24" s="15"/>
      <c r="G24" s="15"/>
      <c r="H24" s="15"/>
      <c r="I24" s="15"/>
      <c r="J24" s="15"/>
      <c r="K24" s="15"/>
      <c r="L24" s="15"/>
      <c r="M24" s="15"/>
      <c r="N24" s="15"/>
      <c r="O24" s="15"/>
      <c r="P24" s="15"/>
    </row>
    <row r="25" spans="1:16" x14ac:dyDescent="0.25">
      <c r="A25" s="15"/>
      <c r="B25" s="15"/>
      <c r="C25" s="15"/>
      <c r="D25" s="15"/>
      <c r="E25" s="15"/>
      <c r="F25" s="15"/>
      <c r="G25" s="15"/>
      <c r="H25" s="15"/>
      <c r="I25" s="15"/>
      <c r="J25" s="15"/>
      <c r="K25" s="15"/>
      <c r="L25" s="15"/>
      <c r="M25" s="15"/>
      <c r="N25" s="15"/>
      <c r="O25" s="15"/>
      <c r="P25" s="15"/>
    </row>
    <row r="26" spans="1:16" x14ac:dyDescent="0.25">
      <c r="A26" s="15"/>
      <c r="B26" s="15"/>
      <c r="C26" s="15"/>
      <c r="D26" s="15"/>
      <c r="E26" s="15"/>
      <c r="F26" s="15"/>
      <c r="G26" s="15"/>
      <c r="H26" s="15"/>
      <c r="I26" s="15"/>
      <c r="J26" s="15"/>
      <c r="K26" s="15"/>
      <c r="L26" s="15"/>
      <c r="M26" s="15"/>
      <c r="N26" s="15"/>
      <c r="O26" s="15"/>
      <c r="P26" s="15"/>
    </row>
    <row r="27" spans="1:16" x14ac:dyDescent="0.25">
      <c r="A27" s="15"/>
      <c r="B27" s="15"/>
      <c r="C27" s="15"/>
      <c r="D27" s="15"/>
      <c r="E27" s="15"/>
      <c r="F27" s="15"/>
      <c r="G27" s="15"/>
      <c r="H27" s="15"/>
      <c r="I27" s="15"/>
      <c r="J27" s="15"/>
      <c r="K27" s="15"/>
      <c r="L27" s="15"/>
      <c r="M27" s="15"/>
      <c r="N27" s="15"/>
      <c r="O27" s="15"/>
      <c r="P27" s="15"/>
    </row>
    <row r="28" spans="1:16" x14ac:dyDescent="0.25">
      <c r="A28" s="15"/>
      <c r="B28" s="15"/>
      <c r="C28" s="15"/>
      <c r="D28" s="15"/>
      <c r="E28" s="15"/>
      <c r="F28" s="15"/>
      <c r="G28" s="15"/>
      <c r="H28" s="15"/>
      <c r="I28" s="15"/>
      <c r="J28" s="15"/>
      <c r="K28" s="15"/>
      <c r="L28" s="15"/>
      <c r="M28" s="15"/>
      <c r="N28" s="15"/>
      <c r="O28" s="15"/>
      <c r="P28" s="15"/>
    </row>
    <row r="29" spans="1:16" x14ac:dyDescent="0.25">
      <c r="A29" s="15"/>
      <c r="B29" s="15"/>
      <c r="C29" s="15"/>
      <c r="D29" s="15"/>
      <c r="E29" s="15"/>
      <c r="F29" s="15"/>
      <c r="G29" s="15"/>
      <c r="H29" s="15"/>
      <c r="I29" s="15"/>
      <c r="J29" s="15"/>
      <c r="K29" s="15"/>
      <c r="L29" s="15"/>
      <c r="M29" s="15"/>
      <c r="N29" s="15"/>
      <c r="O29" s="15"/>
      <c r="P29" s="15"/>
    </row>
    <row r="30" spans="1:16" x14ac:dyDescent="0.25">
      <c r="A30" s="15"/>
      <c r="B30" s="15"/>
      <c r="C30" s="15"/>
      <c r="D30" s="15"/>
      <c r="E30" s="15"/>
      <c r="F30" s="15"/>
      <c r="G30" s="15"/>
      <c r="H30" s="15"/>
      <c r="I30" s="15"/>
      <c r="J30" s="15"/>
      <c r="K30" s="15"/>
      <c r="L30" s="15"/>
      <c r="M30" s="15"/>
      <c r="N30" s="15"/>
      <c r="O30" s="15"/>
      <c r="P30" s="15"/>
    </row>
    <row r="31" spans="1:16" x14ac:dyDescent="0.25">
      <c r="A31" s="15"/>
      <c r="B31" s="15"/>
      <c r="C31" s="15"/>
      <c r="D31" s="15"/>
      <c r="E31" s="15"/>
      <c r="F31" s="15"/>
      <c r="G31" s="15"/>
      <c r="H31" s="15"/>
      <c r="I31" s="15"/>
      <c r="J31" s="15"/>
      <c r="K31" s="15"/>
      <c r="L31" s="15"/>
      <c r="M31" s="15"/>
      <c r="N31" s="15"/>
      <c r="O31" s="15"/>
      <c r="P31" s="15"/>
    </row>
    <row r="32" spans="1:16" x14ac:dyDescent="0.25">
      <c r="A32" s="15"/>
      <c r="B32" s="15"/>
      <c r="C32" s="15"/>
      <c r="D32" s="15"/>
      <c r="E32" s="15"/>
      <c r="F32" s="15"/>
      <c r="G32" s="15"/>
      <c r="H32" s="15"/>
      <c r="I32" s="15"/>
      <c r="J32" s="15"/>
      <c r="K32" s="15"/>
      <c r="L32" s="15"/>
      <c r="M32" s="15"/>
      <c r="N32" s="15"/>
      <c r="O32" s="15"/>
      <c r="P32" s="15"/>
    </row>
    <row r="33" spans="1:16" x14ac:dyDescent="0.25">
      <c r="A33" s="15"/>
      <c r="B33" s="15"/>
      <c r="C33" s="15"/>
      <c r="D33" s="15"/>
      <c r="E33" s="15"/>
      <c r="F33" s="15"/>
      <c r="G33" s="15"/>
      <c r="H33" s="15"/>
      <c r="I33" s="15"/>
      <c r="J33" s="15"/>
      <c r="K33" s="15"/>
      <c r="L33" s="15"/>
      <c r="M33" s="15"/>
      <c r="N33" s="15"/>
      <c r="O33" s="15"/>
      <c r="P33" s="15"/>
    </row>
    <row r="34" spans="1:16" x14ac:dyDescent="0.25">
      <c r="A34" s="15"/>
      <c r="B34" s="15"/>
      <c r="C34" s="15"/>
      <c r="D34" s="15"/>
      <c r="E34" s="15"/>
      <c r="F34" s="15"/>
      <c r="G34" s="15"/>
      <c r="H34" s="15"/>
      <c r="I34" s="15"/>
      <c r="J34" s="15"/>
      <c r="K34" s="15"/>
      <c r="L34" s="15"/>
      <c r="M34" s="15"/>
      <c r="N34" s="15"/>
      <c r="O34" s="15"/>
      <c r="P34" s="15"/>
    </row>
    <row r="35" spans="1:16" x14ac:dyDescent="0.25">
      <c r="A35" s="15"/>
      <c r="B35" s="15"/>
      <c r="C35" s="15"/>
      <c r="D35" s="15"/>
      <c r="E35" s="15"/>
      <c r="F35" s="15"/>
      <c r="G35" s="15"/>
      <c r="H35" s="15"/>
      <c r="I35" s="15"/>
      <c r="J35" s="15"/>
      <c r="K35" s="15"/>
      <c r="L35" s="15"/>
      <c r="M35" s="15"/>
      <c r="N35" s="15"/>
      <c r="O35" s="15"/>
      <c r="P35" s="15"/>
    </row>
  </sheetData>
  <sheetProtection algorithmName="SHA-512" hashValue="gMDEK0+d/WnR5cIcDiGttOZxjSbncIs6FlkK+vPziUCPXWLMhk2G7oVBjuu8WNe+mNzPDc6puVWRBOwzSbe4Pg==" saltValue="vyak7ccnDxPEmWfQbgfauA==" spinCount="100000" sheet="1" formatCells="0" formatColumns="0" formatRows="0" insertColumns="0" insertRows="0" insertHyperlinks="0" deleteColumns="0" deleteRows="0" sort="0" autoFilter="0" pivotTables="0"/>
  <mergeCells count="32">
    <mergeCell ref="L15:P15"/>
    <mergeCell ref="L16:P16"/>
    <mergeCell ref="L17:P17"/>
    <mergeCell ref="B20:P20"/>
    <mergeCell ref="B13:G13"/>
    <mergeCell ref="B14:G14"/>
    <mergeCell ref="B15:G15"/>
    <mergeCell ref="B16:G16"/>
    <mergeCell ref="B17:G17"/>
    <mergeCell ref="B18:G18"/>
    <mergeCell ref="I17:K17"/>
    <mergeCell ref="I16:K16"/>
    <mergeCell ref="I15:K15"/>
    <mergeCell ref="I14:K14"/>
    <mergeCell ref="I13:K13"/>
    <mergeCell ref="I18:K18"/>
    <mergeCell ref="L18:P18"/>
    <mergeCell ref="L13:P13"/>
    <mergeCell ref="L14:P14"/>
    <mergeCell ref="B2:P2"/>
    <mergeCell ref="B3:P3"/>
    <mergeCell ref="B11:G11"/>
    <mergeCell ref="B12:G12"/>
    <mergeCell ref="B5:P5"/>
    <mergeCell ref="B6:P6"/>
    <mergeCell ref="B8:P8"/>
    <mergeCell ref="B10:G10"/>
    <mergeCell ref="H10:P10"/>
    <mergeCell ref="L11:P11"/>
    <mergeCell ref="L12:P12"/>
    <mergeCell ref="I12:K12"/>
    <mergeCell ref="I11:K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rightToLeft="1" topLeftCell="A7" zoomScaleNormal="100" workbookViewId="0">
      <selection activeCell="C12" sqref="C12"/>
    </sheetView>
  </sheetViews>
  <sheetFormatPr defaultRowHeight="15" x14ac:dyDescent="0.25"/>
  <cols>
    <col min="2" max="2" width="6.42578125" customWidth="1"/>
    <col min="3" max="3" width="67.85546875" customWidth="1"/>
    <col min="4" max="4" width="12.5703125" customWidth="1"/>
    <col min="5" max="5" width="9.140625" style="2" customWidth="1"/>
    <col min="6" max="6" width="13.7109375" customWidth="1"/>
    <col min="7" max="7" width="17.42578125" customWidth="1"/>
  </cols>
  <sheetData>
    <row r="2" spans="2:7" ht="25.5" x14ac:dyDescent="0.7">
      <c r="B2" s="168" t="s">
        <v>312</v>
      </c>
      <c r="C2" s="168"/>
      <c r="D2" s="168"/>
      <c r="E2" s="168"/>
      <c r="F2" s="168"/>
      <c r="G2" s="168"/>
    </row>
    <row r="3" spans="2:7" ht="21" x14ac:dyDescent="0.55000000000000004">
      <c r="B3" s="276" t="s">
        <v>377</v>
      </c>
      <c r="C3" s="276"/>
      <c r="D3" s="276"/>
      <c r="E3" s="276"/>
      <c r="F3" s="276"/>
      <c r="G3" s="276"/>
    </row>
    <row r="4" spans="2:7" ht="21" x14ac:dyDescent="0.25">
      <c r="B4" s="74" t="s">
        <v>8</v>
      </c>
      <c r="C4" s="74" t="s">
        <v>56</v>
      </c>
      <c r="D4" s="89" t="s">
        <v>179</v>
      </c>
      <c r="E4" s="89" t="s">
        <v>176</v>
      </c>
      <c r="F4" s="94" t="s">
        <v>175</v>
      </c>
      <c r="G4" s="94" t="s">
        <v>113</v>
      </c>
    </row>
    <row r="5" spans="2:7" ht="21" x14ac:dyDescent="0.25">
      <c r="B5" s="74">
        <v>1</v>
      </c>
      <c r="C5" s="74" t="s">
        <v>177</v>
      </c>
      <c r="D5" s="90" t="s">
        <v>180</v>
      </c>
      <c r="E5" s="89" t="s">
        <v>343</v>
      </c>
      <c r="F5" s="45"/>
      <c r="G5" s="74" t="s">
        <v>94</v>
      </c>
    </row>
    <row r="6" spans="2:7" ht="21" x14ac:dyDescent="0.25">
      <c r="B6" s="74">
        <v>2</v>
      </c>
      <c r="C6" s="74" t="s">
        <v>178</v>
      </c>
      <c r="D6" s="90" t="s">
        <v>180</v>
      </c>
      <c r="E6" s="89" t="s">
        <v>343</v>
      </c>
      <c r="F6" s="45"/>
      <c r="G6" s="74" t="s">
        <v>94</v>
      </c>
    </row>
    <row r="7" spans="2:7" ht="21" x14ac:dyDescent="0.25">
      <c r="B7" s="74">
        <v>3</v>
      </c>
      <c r="C7" s="74" t="s">
        <v>55</v>
      </c>
      <c r="D7" s="90" t="s">
        <v>180</v>
      </c>
      <c r="E7" s="89" t="s">
        <v>343</v>
      </c>
      <c r="F7" s="45"/>
      <c r="G7" s="74" t="s">
        <v>94</v>
      </c>
    </row>
    <row r="8" spans="2:7" ht="21" x14ac:dyDescent="0.25">
      <c r="B8" s="74">
        <v>4</v>
      </c>
      <c r="C8" s="74" t="s">
        <v>342</v>
      </c>
      <c r="D8" s="90" t="s">
        <v>180</v>
      </c>
      <c r="E8" s="89" t="s">
        <v>343</v>
      </c>
      <c r="F8" s="45"/>
      <c r="G8" s="74" t="s">
        <v>94</v>
      </c>
    </row>
    <row r="9" spans="2:7" ht="21" x14ac:dyDescent="0.25">
      <c r="B9" s="74">
        <v>5</v>
      </c>
      <c r="C9" s="74" t="s">
        <v>52</v>
      </c>
      <c r="D9" s="91" t="s">
        <v>181</v>
      </c>
      <c r="E9" s="89" t="s">
        <v>343</v>
      </c>
      <c r="F9" s="45"/>
      <c r="G9" s="74" t="s">
        <v>341</v>
      </c>
    </row>
    <row r="10" spans="2:7" ht="21" x14ac:dyDescent="0.25">
      <c r="B10" s="74">
        <v>6</v>
      </c>
      <c r="C10" s="74" t="s">
        <v>53</v>
      </c>
      <c r="D10" s="91" t="s">
        <v>181</v>
      </c>
      <c r="E10" s="89" t="s">
        <v>343</v>
      </c>
      <c r="F10" s="45"/>
      <c r="G10" s="74" t="s">
        <v>341</v>
      </c>
    </row>
    <row r="11" spans="2:7" ht="21" x14ac:dyDescent="0.25">
      <c r="B11" s="74">
        <v>7</v>
      </c>
      <c r="C11" s="74" t="s">
        <v>54</v>
      </c>
      <c r="D11" s="91" t="s">
        <v>181</v>
      </c>
      <c r="E11" s="89" t="s">
        <v>343</v>
      </c>
      <c r="F11" s="45"/>
      <c r="G11" s="74" t="s">
        <v>341</v>
      </c>
    </row>
    <row r="12" spans="2:7" ht="21" x14ac:dyDescent="0.25">
      <c r="B12" s="74">
        <v>8</v>
      </c>
      <c r="C12" s="74" t="s">
        <v>331</v>
      </c>
      <c r="D12" s="91" t="s">
        <v>181</v>
      </c>
      <c r="E12" s="89" t="s">
        <v>343</v>
      </c>
      <c r="F12" s="45"/>
      <c r="G12" s="74" t="s">
        <v>341</v>
      </c>
    </row>
    <row r="13" spans="2:7" ht="21" x14ac:dyDescent="0.25">
      <c r="B13" s="74">
        <v>9</v>
      </c>
      <c r="C13" s="74" t="s">
        <v>340</v>
      </c>
      <c r="D13" s="91" t="s">
        <v>181</v>
      </c>
      <c r="E13" s="89" t="s">
        <v>343</v>
      </c>
      <c r="F13" s="45"/>
      <c r="G13" s="74" t="s">
        <v>341</v>
      </c>
    </row>
    <row r="14" spans="2:7" ht="21" x14ac:dyDescent="0.25">
      <c r="B14" s="74">
        <v>10</v>
      </c>
      <c r="C14" s="74" t="s">
        <v>332</v>
      </c>
      <c r="D14" s="91" t="s">
        <v>181</v>
      </c>
      <c r="E14" s="89" t="s">
        <v>333</v>
      </c>
      <c r="F14" s="45"/>
      <c r="G14" s="74" t="s">
        <v>94</v>
      </c>
    </row>
    <row r="15" spans="2:7" ht="21" x14ac:dyDescent="0.25">
      <c r="B15" s="74">
        <v>11</v>
      </c>
      <c r="C15" s="74" t="s">
        <v>344</v>
      </c>
      <c r="D15" s="91" t="s">
        <v>181</v>
      </c>
      <c r="E15" s="89" t="s">
        <v>343</v>
      </c>
      <c r="F15" s="45"/>
      <c r="G15" s="74" t="s">
        <v>341</v>
      </c>
    </row>
    <row r="16" spans="2:7" ht="21" x14ac:dyDescent="0.25">
      <c r="B16" s="120">
        <v>12</v>
      </c>
      <c r="C16" s="120" t="s">
        <v>406</v>
      </c>
      <c r="D16" s="121" t="s">
        <v>407</v>
      </c>
      <c r="E16" s="89" t="s">
        <v>343</v>
      </c>
      <c r="F16" s="45"/>
      <c r="G16" s="120" t="s">
        <v>341</v>
      </c>
    </row>
    <row r="17" spans="2:7" ht="21" x14ac:dyDescent="0.25">
      <c r="B17" s="74">
        <v>13</v>
      </c>
      <c r="C17" s="74" t="s">
        <v>334</v>
      </c>
      <c r="D17" s="92" t="s">
        <v>335</v>
      </c>
      <c r="E17" s="89" t="s">
        <v>333</v>
      </c>
      <c r="F17" s="45"/>
      <c r="G17" s="74" t="s">
        <v>94</v>
      </c>
    </row>
    <row r="18" spans="2:7" ht="21" x14ac:dyDescent="0.25">
      <c r="B18" s="74">
        <v>14</v>
      </c>
      <c r="C18" s="74" t="s">
        <v>337</v>
      </c>
      <c r="D18" s="93" t="s">
        <v>336</v>
      </c>
      <c r="E18" s="89" t="s">
        <v>343</v>
      </c>
      <c r="F18" s="45"/>
      <c r="G18" s="74" t="s">
        <v>94</v>
      </c>
    </row>
    <row r="19" spans="2:7" ht="21" x14ac:dyDescent="0.25">
      <c r="B19" s="74">
        <v>15</v>
      </c>
      <c r="C19" s="74" t="s">
        <v>349</v>
      </c>
      <c r="D19" s="93" t="s">
        <v>336</v>
      </c>
      <c r="E19" s="89" t="s">
        <v>343</v>
      </c>
      <c r="F19" s="45"/>
      <c r="G19" s="74" t="s">
        <v>94</v>
      </c>
    </row>
    <row r="20" spans="2:7" s="9" customFormat="1" ht="21" x14ac:dyDescent="0.25">
      <c r="B20" s="74">
        <v>16</v>
      </c>
      <c r="C20" s="74" t="s">
        <v>338</v>
      </c>
      <c r="D20" s="93" t="s">
        <v>336</v>
      </c>
      <c r="E20" s="89" t="s">
        <v>343</v>
      </c>
      <c r="F20" s="45"/>
      <c r="G20" s="74" t="s">
        <v>341</v>
      </c>
    </row>
    <row r="21" spans="2:7" ht="21" x14ac:dyDescent="0.25">
      <c r="B21" s="74">
        <v>17</v>
      </c>
      <c r="C21" s="74" t="s">
        <v>351</v>
      </c>
      <c r="D21" s="93" t="s">
        <v>336</v>
      </c>
      <c r="E21" s="89" t="s">
        <v>343</v>
      </c>
      <c r="F21" s="45"/>
      <c r="G21" s="74" t="s">
        <v>94</v>
      </c>
    </row>
    <row r="22" spans="2:7" ht="51.75" customHeight="1" x14ac:dyDescent="0.55000000000000004">
      <c r="B22" s="275" t="s">
        <v>309</v>
      </c>
      <c r="C22" s="275"/>
      <c r="D22" s="275"/>
      <c r="E22" s="275"/>
      <c r="F22" s="275"/>
      <c r="G22" s="275"/>
    </row>
  </sheetData>
  <sheetProtection algorithmName="SHA-512" hashValue="ITg5/W6p5iedhmE2kALb3KlRMz/Le2wsp5OlIg7Rzuek8z18k4ZiNVEp9dww+ij+DF5D4GyhDby8n15aoeFgVA==" saltValue="JQTRzLefgNehQKyuUMFlUQ==" spinCount="100000" sheet="1" objects="1" scenarios="1" formatCells="0" formatColumns="0" formatRows="0" insertColumns="0" insertRows="0" insertHyperlinks="0" deleteColumns="0" deleteRows="0" sort="0" autoFilter="0" pivotTables="0"/>
  <mergeCells count="3">
    <mergeCell ref="B22:G22"/>
    <mergeCell ref="B2:G2"/>
    <mergeCell ref="B3:G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1"/>
  <sheetViews>
    <sheetView rightToLeft="1" topLeftCell="A10" workbookViewId="0">
      <selection activeCell="C4" sqref="C4"/>
    </sheetView>
  </sheetViews>
  <sheetFormatPr defaultRowHeight="15" x14ac:dyDescent="0.25"/>
  <cols>
    <col min="1" max="1" width="3.5703125" style="1" customWidth="1"/>
    <col min="2" max="2" width="6.42578125" style="1" customWidth="1"/>
    <col min="3" max="3" width="55.85546875" style="1" customWidth="1"/>
    <col min="4" max="4" width="12.5703125" style="1" customWidth="1"/>
    <col min="5" max="5" width="9.140625" style="4" customWidth="1"/>
    <col min="6" max="6" width="13.7109375" style="1" customWidth="1"/>
    <col min="7" max="7" width="17.42578125" style="1" customWidth="1"/>
    <col min="8" max="10" width="9.140625" style="1"/>
    <col min="11" max="11" width="33" style="1" customWidth="1"/>
    <col min="12" max="16384" width="9.140625" style="1"/>
  </cols>
  <sheetData>
    <row r="2" spans="2:11" ht="25.5" customHeight="1" x14ac:dyDescent="0.7">
      <c r="B2" s="277" t="s">
        <v>313</v>
      </c>
      <c r="C2" s="277"/>
      <c r="D2" s="277"/>
      <c r="E2" s="277"/>
      <c r="F2" s="277"/>
      <c r="G2" s="277"/>
      <c r="H2" s="277"/>
      <c r="I2" s="277"/>
      <c r="J2" s="277"/>
      <c r="K2" s="277"/>
    </row>
    <row r="4" spans="2:11" s="5" customFormat="1" ht="79.5" customHeight="1" x14ac:dyDescent="0.25">
      <c r="B4" s="6" t="s">
        <v>315</v>
      </c>
      <c r="C4" s="7" t="s">
        <v>316</v>
      </c>
      <c r="D4" s="279" t="s">
        <v>314</v>
      </c>
      <c r="E4" s="279"/>
      <c r="F4" s="279"/>
      <c r="G4" s="279"/>
      <c r="H4" s="279"/>
      <c r="I4" s="279"/>
      <c r="J4" s="279"/>
      <c r="K4" s="279"/>
    </row>
    <row r="5" spans="2:11" ht="50.25" customHeight="1" x14ac:dyDescent="0.25">
      <c r="B5" s="3">
        <v>2</v>
      </c>
      <c r="C5" s="8" t="s">
        <v>323</v>
      </c>
      <c r="D5" s="278" t="s">
        <v>317</v>
      </c>
      <c r="E5" s="278"/>
      <c r="F5" s="278"/>
      <c r="G5" s="278"/>
      <c r="H5" s="278"/>
      <c r="I5" s="278"/>
      <c r="J5" s="278"/>
      <c r="K5" s="278"/>
    </row>
    <row r="6" spans="2:11" ht="36" customHeight="1" x14ac:dyDescent="0.25">
      <c r="B6" s="3">
        <v>3</v>
      </c>
      <c r="C6" s="8" t="s">
        <v>327</v>
      </c>
      <c r="D6" s="278" t="s">
        <v>330</v>
      </c>
      <c r="E6" s="278"/>
      <c r="F6" s="278"/>
      <c r="G6" s="278"/>
      <c r="H6" s="278"/>
      <c r="I6" s="278"/>
      <c r="J6" s="278"/>
      <c r="K6" s="278"/>
    </row>
    <row r="7" spans="2:11" ht="51" customHeight="1" x14ac:dyDescent="0.25">
      <c r="B7" s="3">
        <v>4</v>
      </c>
      <c r="C7" s="8" t="s">
        <v>328</v>
      </c>
      <c r="D7" s="278" t="s">
        <v>318</v>
      </c>
      <c r="E7" s="278"/>
      <c r="F7" s="278"/>
      <c r="G7" s="278"/>
      <c r="H7" s="278"/>
      <c r="I7" s="278"/>
      <c r="J7" s="278"/>
      <c r="K7" s="278"/>
    </row>
    <row r="8" spans="2:11" ht="96" customHeight="1" x14ac:dyDescent="0.25">
      <c r="B8" s="3">
        <v>5</v>
      </c>
      <c r="C8" s="8" t="s">
        <v>324</v>
      </c>
      <c r="D8" s="278" t="s">
        <v>319</v>
      </c>
      <c r="E8" s="278"/>
      <c r="F8" s="278"/>
      <c r="G8" s="278"/>
      <c r="H8" s="278"/>
      <c r="I8" s="278"/>
      <c r="J8" s="278"/>
      <c r="K8" s="278"/>
    </row>
    <row r="9" spans="2:11" ht="75" customHeight="1" x14ac:dyDescent="0.25">
      <c r="B9" s="3">
        <v>6</v>
      </c>
      <c r="C9" s="8" t="s">
        <v>325</v>
      </c>
      <c r="D9" s="278" t="s">
        <v>320</v>
      </c>
      <c r="E9" s="278"/>
      <c r="F9" s="278"/>
      <c r="G9" s="278"/>
      <c r="H9" s="278"/>
      <c r="I9" s="278"/>
      <c r="J9" s="278"/>
      <c r="K9" s="278"/>
    </row>
    <row r="10" spans="2:11" ht="107.25" customHeight="1" x14ac:dyDescent="0.25">
      <c r="B10" s="3">
        <v>7</v>
      </c>
      <c r="C10" s="8" t="s">
        <v>326</v>
      </c>
      <c r="D10" s="278" t="s">
        <v>321</v>
      </c>
      <c r="E10" s="278"/>
      <c r="F10" s="278"/>
      <c r="G10" s="278"/>
      <c r="H10" s="278"/>
      <c r="I10" s="278"/>
      <c r="J10" s="278"/>
      <c r="K10" s="278"/>
    </row>
    <row r="11" spans="2:11" ht="86.25" customHeight="1" x14ac:dyDescent="0.25">
      <c r="B11" s="3">
        <v>8</v>
      </c>
      <c r="C11" s="8" t="s">
        <v>329</v>
      </c>
      <c r="D11" s="278" t="s">
        <v>322</v>
      </c>
      <c r="E11" s="278"/>
      <c r="F11" s="278"/>
      <c r="G11" s="278"/>
      <c r="H11" s="278"/>
      <c r="I11" s="278"/>
      <c r="J11" s="278"/>
      <c r="K11" s="278"/>
    </row>
  </sheetData>
  <sheetProtection algorithmName="SHA-512" hashValue="ur9CVLCNfWGd7a6IzQUeTHFDna1V3/f31gZAXXyLSvpHLO4oK1i3LWd1EUSU74YD5fERbHdeuQ5NrC2O9Ut7Ow==" saltValue="BUTpWsHy2LkUwb1Q2kOAzQ==" spinCount="100000" sheet="1" formatCells="0" formatColumns="0" formatRows="0" insertColumns="0" insertRows="0" insertHyperlinks="0" deleteColumns="0" deleteRows="0" sort="0" autoFilter="0" pivotTables="0"/>
  <mergeCells count="9">
    <mergeCell ref="B2:K2"/>
    <mergeCell ref="D8:K8"/>
    <mergeCell ref="D9:K9"/>
    <mergeCell ref="D10:K10"/>
    <mergeCell ref="D11:K11"/>
    <mergeCell ref="D4:K4"/>
    <mergeCell ref="D5:K5"/>
    <mergeCell ref="D6:K6"/>
    <mergeCell ref="D7:K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3"/>
  <sheetViews>
    <sheetView rightToLeft="1" topLeftCell="A31" workbookViewId="0">
      <selection activeCell="B36" sqref="B36"/>
    </sheetView>
  </sheetViews>
  <sheetFormatPr defaultRowHeight="15" x14ac:dyDescent="0.25"/>
  <cols>
    <col min="1" max="1" width="9.140625" style="15" customWidth="1"/>
    <col min="2" max="2" width="33.7109375" style="15" customWidth="1"/>
    <col min="3" max="3" width="21" style="15" customWidth="1"/>
    <col min="4" max="4" width="26.28515625" style="15" customWidth="1"/>
    <col min="5" max="5" width="16.5703125" style="15" customWidth="1"/>
    <col min="6" max="6" width="17.140625" style="15" customWidth="1"/>
    <col min="7" max="7" width="17" style="15" customWidth="1"/>
    <col min="8" max="8" width="9.140625" style="15"/>
    <col min="9" max="9" width="14.7109375" style="15" customWidth="1"/>
    <col min="10" max="16384" width="9.140625" style="15"/>
  </cols>
  <sheetData>
    <row r="2" spans="2:9" ht="25.5" x14ac:dyDescent="0.7">
      <c r="B2" s="148" t="s">
        <v>251</v>
      </c>
      <c r="C2" s="148"/>
      <c r="D2" s="148"/>
      <c r="E2" s="148"/>
      <c r="F2" s="148"/>
      <c r="G2" s="148"/>
      <c r="H2" s="148"/>
      <c r="I2" s="13"/>
    </row>
    <row r="3" spans="2:9" ht="25.5" x14ac:dyDescent="0.7">
      <c r="B3" s="156" t="s">
        <v>252</v>
      </c>
      <c r="C3" s="156"/>
      <c r="D3" s="14"/>
      <c r="E3" s="14"/>
      <c r="F3" s="14"/>
      <c r="G3" s="14"/>
      <c r="H3" s="14"/>
      <c r="I3" s="14"/>
    </row>
    <row r="4" spans="2:9" ht="38.25" customHeight="1" x14ac:dyDescent="0.25">
      <c r="B4" s="19" t="s">
        <v>197</v>
      </c>
      <c r="C4" s="145"/>
      <c r="D4" s="146"/>
      <c r="E4" s="146"/>
      <c r="F4" s="146"/>
      <c r="G4" s="147"/>
    </row>
    <row r="5" spans="2:9" ht="36.75" customHeight="1" x14ac:dyDescent="0.25">
      <c r="B5" s="19" t="s">
        <v>353</v>
      </c>
      <c r="C5" s="145"/>
      <c r="D5" s="146"/>
      <c r="E5" s="146"/>
      <c r="F5" s="146"/>
      <c r="G5" s="147"/>
    </row>
    <row r="6" spans="2:9" ht="36.75" customHeight="1" x14ac:dyDescent="0.25">
      <c r="B6" s="19" t="s">
        <v>354</v>
      </c>
      <c r="C6" s="145"/>
      <c r="D6" s="146"/>
      <c r="E6" s="146"/>
      <c r="F6" s="146"/>
      <c r="G6" s="147"/>
    </row>
    <row r="7" spans="2:9" ht="36" customHeight="1" x14ac:dyDescent="0.25">
      <c r="B7" s="19" t="s">
        <v>198</v>
      </c>
      <c r="C7" s="145"/>
      <c r="D7" s="146"/>
      <c r="E7" s="146"/>
      <c r="F7" s="146"/>
      <c r="G7" s="147"/>
    </row>
    <row r="8" spans="2:9" ht="38.25" customHeight="1" x14ac:dyDescent="0.25">
      <c r="B8" s="19" t="s">
        <v>0</v>
      </c>
      <c r="C8" s="145"/>
      <c r="D8" s="146"/>
      <c r="E8" s="146"/>
      <c r="F8" s="146"/>
      <c r="G8" s="147"/>
    </row>
    <row r="9" spans="2:9" ht="36.75" customHeight="1" x14ac:dyDescent="0.25">
      <c r="B9" s="19" t="s">
        <v>1</v>
      </c>
      <c r="C9" s="145"/>
      <c r="D9" s="146"/>
      <c r="E9" s="146"/>
      <c r="F9" s="146"/>
      <c r="G9" s="147"/>
    </row>
    <row r="10" spans="2:9" ht="36.75" customHeight="1" x14ac:dyDescent="0.25">
      <c r="B10" s="19" t="s">
        <v>2</v>
      </c>
      <c r="C10" s="145"/>
      <c r="D10" s="146"/>
      <c r="E10" s="146"/>
      <c r="F10" s="146"/>
      <c r="G10" s="147"/>
    </row>
    <row r="11" spans="2:9" ht="18.75" x14ac:dyDescent="0.25">
      <c r="B11" s="16"/>
      <c r="C11" s="17"/>
      <c r="D11" s="17"/>
      <c r="E11" s="17"/>
      <c r="F11" s="17"/>
      <c r="G11" s="17"/>
    </row>
    <row r="12" spans="2:9" ht="25.5" x14ac:dyDescent="0.7">
      <c r="B12" s="157" t="s">
        <v>199</v>
      </c>
      <c r="C12" s="157"/>
      <c r="D12" s="157"/>
      <c r="E12" s="157"/>
      <c r="F12" s="157"/>
      <c r="G12" s="157"/>
      <c r="H12" s="20"/>
      <c r="I12" s="20"/>
    </row>
    <row r="13" spans="2:9" ht="37.5" customHeight="1" x14ac:dyDescent="0.45">
      <c r="B13" s="19" t="s">
        <v>3</v>
      </c>
      <c r="C13" s="158"/>
      <c r="D13" s="158"/>
      <c r="E13" s="158"/>
      <c r="F13" s="158"/>
      <c r="G13" s="158"/>
    </row>
    <row r="14" spans="2:9" ht="36.75" customHeight="1" x14ac:dyDescent="0.45">
      <c r="B14" s="19" t="s">
        <v>4</v>
      </c>
      <c r="C14" s="158"/>
      <c r="D14" s="158"/>
      <c r="E14" s="158"/>
      <c r="F14" s="158"/>
      <c r="G14" s="158"/>
    </row>
    <row r="15" spans="2:9" ht="37.5" customHeight="1" x14ac:dyDescent="0.45">
      <c r="B15" s="19" t="s">
        <v>5</v>
      </c>
      <c r="C15" s="158"/>
      <c r="D15" s="158"/>
      <c r="E15" s="158"/>
      <c r="F15" s="158"/>
      <c r="G15" s="158"/>
    </row>
    <row r="16" spans="2:9" ht="37.5" customHeight="1" x14ac:dyDescent="0.45">
      <c r="B16" s="19" t="s">
        <v>146</v>
      </c>
      <c r="C16" s="158"/>
      <c r="D16" s="158"/>
      <c r="E16" s="158"/>
      <c r="F16" s="158"/>
      <c r="G16" s="158"/>
    </row>
    <row r="17" spans="2:9" ht="36.75" customHeight="1" x14ac:dyDescent="0.45">
      <c r="B17" s="19" t="s">
        <v>6</v>
      </c>
      <c r="C17" s="158"/>
      <c r="D17" s="158"/>
      <c r="E17" s="158"/>
      <c r="F17" s="158"/>
      <c r="G17" s="158"/>
    </row>
    <row r="18" spans="2:9" ht="36.75" customHeight="1" x14ac:dyDescent="0.45">
      <c r="B18" s="19" t="s">
        <v>7</v>
      </c>
      <c r="C18" s="158"/>
      <c r="D18" s="158"/>
      <c r="E18" s="158"/>
      <c r="F18" s="158"/>
      <c r="G18" s="158"/>
    </row>
    <row r="19" spans="2:9" ht="18.75" x14ac:dyDescent="0.45">
      <c r="B19" s="18"/>
      <c r="C19" s="18"/>
    </row>
    <row r="20" spans="2:9" ht="25.5" x14ac:dyDescent="0.25">
      <c r="B20" s="155" t="s">
        <v>200</v>
      </c>
      <c r="C20" s="155"/>
      <c r="D20" s="20"/>
      <c r="E20" s="20"/>
      <c r="F20" s="20"/>
      <c r="G20" s="20"/>
      <c r="H20" s="20"/>
      <c r="I20" s="20"/>
    </row>
    <row r="21" spans="2:9" ht="22.5" x14ac:dyDescent="0.55000000000000004">
      <c r="B21" s="21" t="s">
        <v>57</v>
      </c>
      <c r="C21" s="128" t="s">
        <v>63</v>
      </c>
      <c r="D21" s="15" t="s">
        <v>422</v>
      </c>
    </row>
    <row r="22" spans="2:9" ht="22.5" x14ac:dyDescent="0.55000000000000004">
      <c r="B22" s="21" t="s">
        <v>58</v>
      </c>
      <c r="C22" s="129" t="s">
        <v>63</v>
      </c>
    </row>
    <row r="23" spans="2:9" ht="22.5" x14ac:dyDescent="0.55000000000000004">
      <c r="B23" s="21" t="s">
        <v>59</v>
      </c>
      <c r="C23" s="129" t="s">
        <v>63</v>
      </c>
    </row>
    <row r="24" spans="2:9" ht="22.5" x14ac:dyDescent="0.55000000000000004">
      <c r="B24" s="21" t="s">
        <v>60</v>
      </c>
      <c r="C24" s="129" t="s">
        <v>63</v>
      </c>
    </row>
    <row r="25" spans="2:9" ht="22.5" x14ac:dyDescent="0.55000000000000004">
      <c r="B25" s="21" t="s">
        <v>147</v>
      </c>
      <c r="C25" s="129" t="s">
        <v>63</v>
      </c>
    </row>
    <row r="26" spans="2:9" ht="22.5" x14ac:dyDescent="0.55000000000000004">
      <c r="B26" s="21" t="s">
        <v>62</v>
      </c>
      <c r="C26" s="129" t="s">
        <v>63</v>
      </c>
    </row>
    <row r="27" spans="2:9" ht="22.5" x14ac:dyDescent="0.55000000000000004">
      <c r="B27" s="21" t="s">
        <v>148</v>
      </c>
      <c r="C27" s="129" t="s">
        <v>63</v>
      </c>
    </row>
    <row r="28" spans="2:9" ht="18.75" x14ac:dyDescent="0.45">
      <c r="B28" s="18"/>
      <c r="C28" s="18"/>
    </row>
    <row r="29" spans="2:9" ht="26.25" customHeight="1" x14ac:dyDescent="0.25">
      <c r="B29" s="154" t="s">
        <v>61</v>
      </c>
      <c r="C29" s="154"/>
      <c r="D29" s="154"/>
      <c r="E29" s="154"/>
      <c r="F29" s="154"/>
      <c r="G29" s="154"/>
    </row>
    <row r="30" spans="2:9" ht="140.25" customHeight="1" x14ac:dyDescent="0.25">
      <c r="B30" s="159"/>
      <c r="C30" s="159"/>
      <c r="D30" s="159"/>
      <c r="E30" s="159"/>
      <c r="F30" s="159"/>
      <c r="G30" s="159"/>
    </row>
    <row r="31" spans="2:9" ht="18.75" x14ac:dyDescent="0.45">
      <c r="B31" s="18"/>
      <c r="C31" s="18"/>
    </row>
    <row r="32" spans="2:9" ht="25.5" x14ac:dyDescent="0.25">
      <c r="B32" s="155" t="s">
        <v>201</v>
      </c>
      <c r="C32" s="155"/>
      <c r="D32" s="155"/>
      <c r="E32" s="155"/>
      <c r="F32" s="155"/>
      <c r="G32" s="155"/>
      <c r="H32" s="20"/>
      <c r="I32" s="20"/>
    </row>
    <row r="33" spans="2:9" ht="20.25" customHeight="1" x14ac:dyDescent="0.25">
      <c r="B33" s="149" t="s">
        <v>202</v>
      </c>
      <c r="C33" s="149" t="s">
        <v>203</v>
      </c>
      <c r="D33" s="151" t="s">
        <v>204</v>
      </c>
      <c r="E33" s="152"/>
      <c r="F33" s="153"/>
      <c r="G33" s="149" t="s">
        <v>264</v>
      </c>
      <c r="H33" s="149" t="s">
        <v>263</v>
      </c>
      <c r="I33" s="149" t="s">
        <v>207</v>
      </c>
    </row>
    <row r="34" spans="2:9" ht="27" customHeight="1" x14ac:dyDescent="0.25">
      <c r="B34" s="150"/>
      <c r="C34" s="150"/>
      <c r="D34" s="109" t="s">
        <v>205</v>
      </c>
      <c r="E34" s="109" t="s">
        <v>206</v>
      </c>
      <c r="F34" s="109" t="s">
        <v>262</v>
      </c>
      <c r="G34" s="150"/>
      <c r="H34" s="150"/>
      <c r="I34" s="150"/>
    </row>
    <row r="35" spans="2:9" ht="18.75" x14ac:dyDescent="0.45">
      <c r="B35" s="130" t="s">
        <v>423</v>
      </c>
      <c r="C35" s="130"/>
      <c r="D35" s="131"/>
      <c r="E35" s="131"/>
      <c r="F35" s="131"/>
      <c r="G35" s="131"/>
      <c r="H35" s="131"/>
      <c r="I35" s="131"/>
    </row>
    <row r="36" spans="2:9" ht="18.75" x14ac:dyDescent="0.45">
      <c r="B36" s="130"/>
      <c r="C36" s="130"/>
      <c r="D36" s="131"/>
      <c r="E36" s="131"/>
      <c r="F36" s="131"/>
      <c r="G36" s="131"/>
      <c r="H36" s="131"/>
      <c r="I36" s="131"/>
    </row>
    <row r="37" spans="2:9" ht="18.75" x14ac:dyDescent="0.45">
      <c r="B37" s="130"/>
      <c r="C37" s="130"/>
      <c r="D37" s="131"/>
      <c r="E37" s="131"/>
      <c r="F37" s="131"/>
      <c r="G37" s="131"/>
      <c r="H37" s="131"/>
      <c r="I37" s="131"/>
    </row>
    <row r="38" spans="2:9" ht="18.75" x14ac:dyDescent="0.45">
      <c r="B38" s="130"/>
      <c r="C38" s="130"/>
      <c r="D38" s="131"/>
      <c r="E38" s="131"/>
      <c r="F38" s="131"/>
      <c r="G38" s="131"/>
      <c r="H38" s="131"/>
      <c r="I38" s="131"/>
    </row>
    <row r="39" spans="2:9" ht="18.75" x14ac:dyDescent="0.45">
      <c r="B39" s="18"/>
      <c r="C39" s="18"/>
    </row>
    <row r="40" spans="2:9" ht="18.75" x14ac:dyDescent="0.45">
      <c r="B40" s="18"/>
      <c r="C40" s="18"/>
    </row>
    <row r="41" spans="2:9" ht="18.75" x14ac:dyDescent="0.45">
      <c r="B41" s="18"/>
      <c r="C41" s="18"/>
    </row>
    <row r="42" spans="2:9" ht="18.75" x14ac:dyDescent="0.45">
      <c r="B42" s="18"/>
      <c r="C42" s="18"/>
    </row>
    <row r="43" spans="2:9" ht="18.75" x14ac:dyDescent="0.45">
      <c r="B43" s="18"/>
      <c r="C43" s="18"/>
    </row>
  </sheetData>
  <sheetProtection algorithmName="SHA-512" hashValue="phxC0NJTYygoStUEvaDknze35Fy27s0ZmHx615XkmPm6Pe3U4BLbVUe0BiH7TsuosSwFGgMRz4paHDezaeszzg==" saltValue="VCSJyUogkllK3McVN2XSEw==" spinCount="100000" sheet="1" formatCells="0" formatColumns="0" formatRows="0" insertColumns="0" insertRows="0" insertHyperlinks="0" deleteColumns="0" deleteRows="0" selectLockedCells="1" sort="0" autoFilter="0" pivotTables="0"/>
  <mergeCells count="30">
    <mergeCell ref="B30:G30"/>
    <mergeCell ref="H33:H34"/>
    <mergeCell ref="I33:I34"/>
    <mergeCell ref="C14:G14"/>
    <mergeCell ref="C15:G15"/>
    <mergeCell ref="C16:G16"/>
    <mergeCell ref="C17:G17"/>
    <mergeCell ref="C18:G18"/>
    <mergeCell ref="B2:H2"/>
    <mergeCell ref="B33:B34"/>
    <mergeCell ref="C33:C34"/>
    <mergeCell ref="G33:G34"/>
    <mergeCell ref="D33:F33"/>
    <mergeCell ref="B29:G29"/>
    <mergeCell ref="B32:C32"/>
    <mergeCell ref="D32:E32"/>
    <mergeCell ref="F32:G32"/>
    <mergeCell ref="B3:C3"/>
    <mergeCell ref="B20:C20"/>
    <mergeCell ref="B12:C12"/>
    <mergeCell ref="D12:E12"/>
    <mergeCell ref="F12:G12"/>
    <mergeCell ref="C10:G10"/>
    <mergeCell ref="C13:G13"/>
    <mergeCell ref="C9:G9"/>
    <mergeCell ref="C4:G4"/>
    <mergeCell ref="C5:G5"/>
    <mergeCell ref="C6:G6"/>
    <mergeCell ref="C7:G7"/>
    <mergeCell ref="C8:G8"/>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4"/>
  <sheetViews>
    <sheetView rightToLeft="1" topLeftCell="A52" zoomScaleNormal="100" workbookViewId="0">
      <selection activeCell="A53" sqref="A53"/>
    </sheetView>
  </sheetViews>
  <sheetFormatPr defaultRowHeight="15" x14ac:dyDescent="0.25"/>
  <cols>
    <col min="1" max="1" width="24.28515625" style="15" customWidth="1"/>
    <col min="2" max="2" width="5.7109375" style="15" customWidth="1"/>
    <col min="3" max="3" width="35.28515625" style="15" customWidth="1"/>
    <col min="4" max="4" width="14.85546875" style="15" customWidth="1"/>
    <col min="5" max="5" width="11.7109375" style="15" customWidth="1"/>
    <col min="6" max="6" width="13.5703125" style="15" customWidth="1"/>
    <col min="7" max="7" width="14.7109375" style="15" customWidth="1"/>
    <col min="8" max="8" width="14.85546875" style="15" customWidth="1"/>
    <col min="9" max="9" width="10" style="15" customWidth="1"/>
    <col min="10" max="10" width="10.42578125" style="15" customWidth="1"/>
    <col min="11" max="11" width="10.28515625" style="15" customWidth="1"/>
    <col min="12" max="12" width="12.42578125" style="15" customWidth="1"/>
    <col min="13" max="13" width="9.140625" style="15"/>
    <col min="14" max="14" width="7.7109375" style="15" customWidth="1"/>
    <col min="15" max="15" width="8.28515625" style="15" customWidth="1"/>
    <col min="16" max="16384" width="9.140625" style="15"/>
  </cols>
  <sheetData>
    <row r="2" spans="1:15" ht="25.5" x14ac:dyDescent="0.7">
      <c r="B2" s="168" t="s">
        <v>256</v>
      </c>
      <c r="C2" s="168"/>
      <c r="D2" s="168"/>
      <c r="E2" s="168"/>
      <c r="F2" s="168"/>
      <c r="G2" s="168"/>
      <c r="H2" s="168"/>
      <c r="I2" s="168"/>
      <c r="J2" s="168"/>
      <c r="K2" s="168"/>
      <c r="L2" s="168"/>
      <c r="M2" s="38"/>
      <c r="N2" s="38"/>
      <c r="O2" s="38"/>
    </row>
    <row r="3" spans="1:15" ht="26.25" customHeight="1" x14ac:dyDescent="0.7">
      <c r="B3" s="181" t="s">
        <v>139</v>
      </c>
      <c r="C3" s="181"/>
      <c r="D3" s="181"/>
      <c r="E3" s="181"/>
      <c r="F3" s="181"/>
      <c r="G3" s="181"/>
      <c r="H3" s="181"/>
      <c r="I3" s="181"/>
      <c r="J3" s="181"/>
      <c r="K3" s="181"/>
      <c r="L3" s="181"/>
      <c r="M3" s="181"/>
      <c r="N3" s="181"/>
      <c r="O3" s="181"/>
    </row>
    <row r="5" spans="1:15" ht="49.5" customHeight="1" x14ac:dyDescent="0.25">
      <c r="B5" s="174" t="s">
        <v>8</v>
      </c>
      <c r="C5" s="174" t="s">
        <v>17</v>
      </c>
      <c r="D5" s="174" t="s">
        <v>137</v>
      </c>
      <c r="E5" s="174" t="s">
        <v>21</v>
      </c>
      <c r="F5" s="161" t="s">
        <v>149</v>
      </c>
      <c r="G5" s="176"/>
      <c r="H5" s="162"/>
      <c r="I5" s="174" t="s">
        <v>18</v>
      </c>
      <c r="J5" s="174" t="s">
        <v>267</v>
      </c>
      <c r="K5" s="174" t="s">
        <v>268</v>
      </c>
      <c r="L5" s="161" t="s">
        <v>19</v>
      </c>
      <c r="M5" s="162"/>
      <c r="N5" s="161" t="s">
        <v>20</v>
      </c>
      <c r="O5" s="162"/>
    </row>
    <row r="6" spans="1:15" ht="39.75" customHeight="1" x14ac:dyDescent="0.25">
      <c r="B6" s="175"/>
      <c r="C6" s="175"/>
      <c r="D6" s="175"/>
      <c r="E6" s="175"/>
      <c r="F6" s="48" t="s">
        <v>22</v>
      </c>
      <c r="G6" s="48" t="s">
        <v>23</v>
      </c>
      <c r="H6" s="48" t="s">
        <v>24</v>
      </c>
      <c r="I6" s="175"/>
      <c r="J6" s="175"/>
      <c r="K6" s="175"/>
      <c r="L6" s="48" t="s">
        <v>25</v>
      </c>
      <c r="M6" s="48" t="s">
        <v>26</v>
      </c>
      <c r="N6" s="48" t="s">
        <v>27</v>
      </c>
      <c r="O6" s="48" t="s">
        <v>28</v>
      </c>
    </row>
    <row r="7" spans="1:15" ht="76.5" customHeight="1" x14ac:dyDescent="0.25">
      <c r="B7" s="23"/>
      <c r="C7" s="23"/>
      <c r="D7" s="132" t="s">
        <v>424</v>
      </c>
      <c r="E7" s="132" t="s">
        <v>424</v>
      </c>
      <c r="F7" s="133"/>
      <c r="G7" s="133"/>
      <c r="H7" s="133"/>
      <c r="I7" s="132" t="s">
        <v>424</v>
      </c>
      <c r="J7" s="132" t="s">
        <v>424</v>
      </c>
      <c r="K7" s="132" t="s">
        <v>424</v>
      </c>
      <c r="L7" s="132" t="s">
        <v>424</v>
      </c>
      <c r="M7" s="132" t="s">
        <v>424</v>
      </c>
      <c r="N7" s="132" t="s">
        <v>424</v>
      </c>
      <c r="O7" s="132" t="s">
        <v>424</v>
      </c>
    </row>
    <row r="8" spans="1:15" ht="45" x14ac:dyDescent="0.25">
      <c r="B8" s="23"/>
      <c r="C8" s="23"/>
      <c r="D8" s="23"/>
      <c r="E8" s="23"/>
      <c r="F8" s="23"/>
      <c r="G8" s="23"/>
      <c r="H8" s="23"/>
      <c r="I8" s="23"/>
      <c r="J8" s="23"/>
      <c r="K8" s="23"/>
      <c r="L8" s="134" t="s">
        <v>425</v>
      </c>
      <c r="M8" s="134" t="s">
        <v>425</v>
      </c>
      <c r="N8" s="23"/>
      <c r="O8" s="23"/>
    </row>
    <row r="9" spans="1:15" x14ac:dyDescent="0.25">
      <c r="B9" s="23"/>
      <c r="C9" s="23"/>
      <c r="D9" s="23"/>
      <c r="E9" s="23"/>
      <c r="F9" s="23"/>
      <c r="G9" s="23"/>
      <c r="H9" s="23"/>
      <c r="I9" s="23"/>
      <c r="J9" s="23"/>
      <c r="K9" s="23"/>
      <c r="L9" s="23"/>
      <c r="M9" s="23"/>
      <c r="N9" s="23"/>
      <c r="O9" s="23"/>
    </row>
    <row r="10" spans="1:15" x14ac:dyDescent="0.25">
      <c r="B10" s="23"/>
      <c r="C10" s="23"/>
      <c r="D10" s="23"/>
      <c r="E10" s="23"/>
      <c r="F10" s="23"/>
      <c r="G10" s="23"/>
      <c r="H10" s="23"/>
      <c r="I10" s="23"/>
      <c r="J10" s="23"/>
      <c r="K10" s="23"/>
      <c r="L10" s="23"/>
      <c r="M10" s="23"/>
      <c r="N10" s="23"/>
      <c r="O10" s="23"/>
    </row>
    <row r="11" spans="1:15" x14ac:dyDescent="0.25">
      <c r="B11" s="23"/>
      <c r="C11" s="23"/>
      <c r="D11" s="23"/>
      <c r="E11" s="23"/>
      <c r="F11" s="23"/>
      <c r="G11" s="23"/>
      <c r="H11" s="23"/>
      <c r="I11" s="23"/>
      <c r="J11" s="23"/>
      <c r="K11" s="23"/>
      <c r="L11" s="23"/>
      <c r="M11" s="23"/>
      <c r="N11" s="23"/>
      <c r="O11" s="23"/>
    </row>
    <row r="12" spans="1:15" ht="15" customHeight="1" x14ac:dyDescent="0.25">
      <c r="B12" s="169" t="s">
        <v>265</v>
      </c>
      <c r="C12" s="169"/>
      <c r="D12" s="169"/>
      <c r="E12" s="169"/>
      <c r="F12" s="169"/>
      <c r="G12" s="169"/>
      <c r="H12" s="169"/>
      <c r="I12" s="169"/>
      <c r="J12" s="169"/>
      <c r="K12" s="169"/>
      <c r="L12" s="169"/>
      <c r="M12" s="169"/>
      <c r="N12" s="169"/>
      <c r="O12" s="169"/>
    </row>
    <row r="13" spans="1:15" ht="15.75" x14ac:dyDescent="0.25">
      <c r="B13" s="170" t="s">
        <v>266</v>
      </c>
      <c r="C13" s="170"/>
      <c r="D13" s="170"/>
      <c r="E13" s="170"/>
      <c r="F13" s="170"/>
      <c r="G13" s="170"/>
      <c r="H13" s="170"/>
      <c r="I13" s="170"/>
      <c r="J13" s="170"/>
      <c r="K13" s="170"/>
      <c r="L13" s="170"/>
      <c r="M13" s="170"/>
      <c r="N13" s="170"/>
      <c r="O13" s="170"/>
    </row>
    <row r="14" spans="1:15" ht="15.75" x14ac:dyDescent="0.25">
      <c r="B14" s="170" t="s">
        <v>269</v>
      </c>
      <c r="C14" s="170"/>
      <c r="D14" s="170"/>
      <c r="E14" s="170"/>
      <c r="F14" s="170"/>
      <c r="G14" s="170"/>
      <c r="H14" s="170"/>
      <c r="I14" s="170"/>
      <c r="J14" s="170"/>
      <c r="K14" s="170"/>
      <c r="L14" s="170"/>
      <c r="M14" s="170"/>
      <c r="N14" s="170"/>
      <c r="O14" s="170"/>
    </row>
    <row r="15" spans="1:15" ht="15.75" x14ac:dyDescent="0.25">
      <c r="B15" s="39"/>
      <c r="C15" s="39"/>
      <c r="D15" s="39"/>
      <c r="E15" s="39"/>
      <c r="F15" s="39"/>
      <c r="G15" s="39"/>
      <c r="H15" s="39"/>
      <c r="I15" s="39"/>
      <c r="J15" s="39"/>
      <c r="K15" s="39"/>
      <c r="L15" s="39"/>
      <c r="M15" s="39"/>
      <c r="N15" s="39"/>
      <c r="O15" s="39"/>
    </row>
    <row r="16" spans="1:15" ht="25.5" x14ac:dyDescent="0.7">
      <c r="A16" s="135"/>
      <c r="B16" s="181" t="s">
        <v>138</v>
      </c>
      <c r="C16" s="181"/>
      <c r="D16" s="181"/>
      <c r="E16" s="181"/>
      <c r="F16" s="181"/>
      <c r="G16" s="181"/>
      <c r="H16" s="181"/>
      <c r="I16" s="181"/>
      <c r="J16" s="181"/>
      <c r="K16" s="181"/>
      <c r="L16" s="181"/>
      <c r="M16" s="181"/>
      <c r="N16" s="181"/>
      <c r="O16" s="181"/>
    </row>
    <row r="17" spans="1:15" ht="21" x14ac:dyDescent="0.55000000000000004">
      <c r="B17" s="167" t="s">
        <v>196</v>
      </c>
      <c r="C17" s="167"/>
      <c r="D17" s="167"/>
      <c r="E17" s="167"/>
      <c r="F17" s="167"/>
      <c r="G17" s="167"/>
      <c r="H17" s="167"/>
      <c r="I17" s="167"/>
      <c r="J17" s="167"/>
      <c r="K17" s="167"/>
      <c r="L17" s="167"/>
      <c r="M17" s="167"/>
      <c r="N17" s="167"/>
      <c r="O17" s="167"/>
    </row>
    <row r="18" spans="1:15" ht="106.5" customHeight="1" x14ac:dyDescent="0.25">
      <c r="B18" s="171" t="s">
        <v>427</v>
      </c>
      <c r="C18" s="171"/>
      <c r="D18" s="171"/>
      <c r="E18" s="171"/>
      <c r="F18" s="171"/>
      <c r="G18" s="171"/>
      <c r="H18" s="171"/>
      <c r="I18" s="171"/>
      <c r="J18" s="171"/>
      <c r="K18" s="171"/>
      <c r="L18" s="171"/>
      <c r="M18" s="171"/>
      <c r="N18" s="171"/>
      <c r="O18" s="171"/>
    </row>
    <row r="19" spans="1:15" x14ac:dyDescent="0.25">
      <c r="B19" s="24"/>
      <c r="C19" s="24"/>
      <c r="D19" s="24"/>
      <c r="E19" s="24"/>
      <c r="F19" s="24"/>
      <c r="G19" s="24"/>
      <c r="H19" s="24"/>
      <c r="I19" s="24"/>
      <c r="J19" s="24"/>
      <c r="K19" s="24"/>
      <c r="L19" s="24"/>
      <c r="M19" s="24"/>
      <c r="N19" s="24"/>
      <c r="O19" s="24"/>
    </row>
    <row r="20" spans="1:15" ht="21" x14ac:dyDescent="0.55000000000000004">
      <c r="B20" s="167" t="s">
        <v>140</v>
      </c>
      <c r="C20" s="167"/>
      <c r="D20" s="167"/>
      <c r="E20" s="167"/>
      <c r="F20" s="167"/>
      <c r="G20" s="167"/>
      <c r="H20" s="167"/>
      <c r="I20" s="167"/>
      <c r="J20" s="167"/>
      <c r="K20" s="167"/>
      <c r="L20" s="167"/>
      <c r="M20" s="167"/>
      <c r="N20" s="167"/>
      <c r="O20" s="167"/>
    </row>
    <row r="21" spans="1:15" ht="106.5" customHeight="1" x14ac:dyDescent="0.55000000000000004">
      <c r="B21" s="172" t="s">
        <v>426</v>
      </c>
      <c r="C21" s="172"/>
      <c r="D21" s="172"/>
      <c r="E21" s="172"/>
      <c r="F21" s="172"/>
      <c r="G21" s="172"/>
      <c r="H21" s="172"/>
      <c r="I21" s="172"/>
      <c r="J21" s="172"/>
      <c r="K21" s="172"/>
      <c r="L21" s="172"/>
      <c r="M21" s="172"/>
      <c r="N21" s="172"/>
      <c r="O21" s="172"/>
    </row>
    <row r="22" spans="1:15" ht="21" x14ac:dyDescent="0.55000000000000004">
      <c r="B22" s="25"/>
      <c r="C22" s="25"/>
      <c r="D22" s="25"/>
      <c r="E22" s="25"/>
      <c r="F22" s="25"/>
      <c r="G22" s="25"/>
      <c r="H22" s="25"/>
      <c r="I22" s="25"/>
      <c r="J22" s="25"/>
      <c r="K22" s="25"/>
      <c r="L22" s="25"/>
      <c r="M22" s="25"/>
      <c r="N22" s="25"/>
      <c r="O22" s="25"/>
    </row>
    <row r="23" spans="1:15" ht="21" x14ac:dyDescent="0.55000000000000004">
      <c r="B23" s="167" t="s">
        <v>184</v>
      </c>
      <c r="C23" s="167"/>
      <c r="D23" s="167"/>
      <c r="E23" s="167"/>
      <c r="F23" s="167"/>
      <c r="G23" s="167"/>
      <c r="H23" s="167"/>
      <c r="I23" s="167"/>
      <c r="J23" s="167"/>
      <c r="K23" s="167"/>
      <c r="L23" s="167"/>
      <c r="M23" s="167"/>
      <c r="N23" s="167"/>
      <c r="O23" s="167"/>
    </row>
    <row r="24" spans="1:15" ht="21" x14ac:dyDescent="0.55000000000000004">
      <c r="B24" s="167" t="s">
        <v>141</v>
      </c>
      <c r="C24" s="167"/>
      <c r="D24" s="167"/>
      <c r="E24" s="167"/>
      <c r="F24" s="167"/>
      <c r="G24" s="167"/>
      <c r="H24" s="167"/>
      <c r="I24" s="167"/>
      <c r="J24" s="167"/>
      <c r="K24" s="167"/>
      <c r="L24" s="167"/>
      <c r="M24" s="167"/>
      <c r="N24" s="167"/>
      <c r="O24" s="167"/>
    </row>
    <row r="25" spans="1:15" ht="42" x14ac:dyDescent="0.25">
      <c r="B25" s="49" t="s">
        <v>8</v>
      </c>
      <c r="C25" s="22" t="s">
        <v>145</v>
      </c>
      <c r="D25" s="22" t="s">
        <v>144</v>
      </c>
      <c r="E25" s="151" t="s">
        <v>142</v>
      </c>
      <c r="F25" s="153"/>
      <c r="G25" s="173" t="s">
        <v>143</v>
      </c>
      <c r="H25" s="173"/>
      <c r="I25" s="173"/>
      <c r="J25" s="173"/>
      <c r="K25" s="173"/>
      <c r="L25" s="173"/>
      <c r="M25" s="173"/>
      <c r="N25" s="173"/>
      <c r="O25" s="173"/>
    </row>
    <row r="26" spans="1:15" ht="18.75" x14ac:dyDescent="0.25">
      <c r="B26" s="26"/>
      <c r="C26" s="27"/>
      <c r="D26" s="27"/>
      <c r="E26" s="177"/>
      <c r="F26" s="178"/>
      <c r="G26" s="182"/>
      <c r="H26" s="182"/>
      <c r="I26" s="182"/>
      <c r="J26" s="182"/>
      <c r="K26" s="182"/>
      <c r="L26" s="182"/>
      <c r="M26" s="182"/>
      <c r="N26" s="182"/>
      <c r="O26" s="182"/>
    </row>
    <row r="27" spans="1:15" ht="18.75" x14ac:dyDescent="0.45">
      <c r="B27" s="28"/>
      <c r="C27" s="28"/>
      <c r="D27" s="28"/>
      <c r="E27" s="179"/>
      <c r="F27" s="180"/>
      <c r="G27" s="165"/>
      <c r="H27" s="165"/>
      <c r="I27" s="165"/>
      <c r="J27" s="165"/>
      <c r="K27" s="165"/>
      <c r="L27" s="165"/>
      <c r="M27" s="165"/>
      <c r="N27" s="165"/>
      <c r="O27" s="165"/>
    </row>
    <row r="28" spans="1:15" ht="18.75" x14ac:dyDescent="0.45">
      <c r="B28" s="29"/>
      <c r="C28" s="29"/>
      <c r="D28" s="29"/>
      <c r="E28" s="29"/>
      <c r="F28" s="29"/>
      <c r="G28" s="30"/>
      <c r="H28" s="30"/>
      <c r="I28" s="30"/>
      <c r="J28" s="30"/>
      <c r="K28" s="30"/>
      <c r="L28" s="30"/>
      <c r="M28" s="30"/>
      <c r="N28" s="30"/>
      <c r="O28" s="30"/>
    </row>
    <row r="29" spans="1:15" ht="21" x14ac:dyDescent="0.55000000000000004">
      <c r="B29" s="167" t="s">
        <v>183</v>
      </c>
      <c r="C29" s="167"/>
      <c r="D29" s="167"/>
      <c r="E29" s="167"/>
      <c r="F29" s="167"/>
      <c r="G29" s="167"/>
      <c r="H29" s="167"/>
      <c r="I29" s="167"/>
      <c r="J29" s="167"/>
      <c r="K29" s="167"/>
      <c r="L29" s="167"/>
      <c r="M29" s="167"/>
      <c r="N29" s="167"/>
      <c r="O29" s="167"/>
    </row>
    <row r="30" spans="1:15" ht="111.75" customHeight="1" x14ac:dyDescent="0.45">
      <c r="B30" s="165"/>
      <c r="C30" s="165"/>
      <c r="D30" s="165"/>
      <c r="E30" s="165"/>
      <c r="F30" s="165"/>
      <c r="G30" s="165"/>
      <c r="H30" s="165"/>
      <c r="I30" s="165"/>
      <c r="J30" s="165"/>
      <c r="K30" s="165"/>
      <c r="L30" s="165"/>
      <c r="M30" s="165"/>
      <c r="N30" s="165"/>
      <c r="O30" s="165"/>
    </row>
    <row r="31" spans="1:15" ht="18.75" x14ac:dyDescent="0.45">
      <c r="B31" s="30"/>
      <c r="C31" s="30"/>
      <c r="D31" s="30"/>
      <c r="E31" s="30"/>
      <c r="F31" s="30"/>
      <c r="G31" s="30"/>
      <c r="H31" s="30"/>
      <c r="I31" s="30"/>
      <c r="J31" s="30"/>
      <c r="K31" s="30"/>
      <c r="L31" s="30"/>
      <c r="M31" s="30"/>
      <c r="N31" s="30"/>
      <c r="O31" s="30"/>
    </row>
    <row r="32" spans="1:15" ht="25.5" x14ac:dyDescent="0.7">
      <c r="A32" s="135"/>
      <c r="B32" s="181" t="s">
        <v>182</v>
      </c>
      <c r="C32" s="181"/>
      <c r="D32" s="181"/>
      <c r="E32" s="181"/>
      <c r="F32" s="181"/>
      <c r="G32" s="181"/>
      <c r="H32" s="181"/>
      <c r="I32" s="181"/>
      <c r="J32" s="181"/>
      <c r="K32" s="181"/>
      <c r="L32" s="181"/>
      <c r="M32" s="181"/>
      <c r="N32" s="181"/>
      <c r="O32" s="181"/>
    </row>
    <row r="33" spans="2:15" ht="21" x14ac:dyDescent="0.55000000000000004">
      <c r="B33" s="167" t="s">
        <v>185</v>
      </c>
      <c r="C33" s="167"/>
      <c r="D33" s="167"/>
      <c r="E33" s="167"/>
      <c r="F33" s="167"/>
      <c r="G33" s="167"/>
      <c r="H33" s="167"/>
      <c r="I33" s="167"/>
      <c r="J33" s="167"/>
      <c r="K33" s="167"/>
      <c r="L33" s="167"/>
      <c r="M33" s="167"/>
      <c r="N33" s="167"/>
      <c r="O33" s="167"/>
    </row>
    <row r="34" spans="2:15" ht="101.25" customHeight="1" x14ac:dyDescent="0.45">
      <c r="B34" s="165"/>
      <c r="C34" s="165"/>
      <c r="D34" s="165"/>
      <c r="E34" s="165"/>
      <c r="F34" s="165"/>
      <c r="G34" s="165"/>
      <c r="H34" s="165"/>
      <c r="I34" s="165"/>
      <c r="J34" s="165"/>
      <c r="K34" s="165"/>
      <c r="L34" s="165"/>
      <c r="M34" s="165"/>
      <c r="N34" s="165"/>
      <c r="O34" s="165"/>
    </row>
    <row r="35" spans="2:15" ht="18.75" x14ac:dyDescent="0.45">
      <c r="B35" s="30"/>
      <c r="C35" s="30"/>
      <c r="D35" s="30"/>
      <c r="E35" s="30"/>
      <c r="F35" s="30"/>
      <c r="G35" s="30"/>
      <c r="H35" s="30"/>
      <c r="I35" s="30"/>
      <c r="J35" s="30"/>
      <c r="K35" s="30"/>
      <c r="L35" s="30"/>
      <c r="M35" s="30"/>
      <c r="N35" s="30"/>
      <c r="O35" s="30"/>
    </row>
    <row r="36" spans="2:15" ht="21" x14ac:dyDescent="0.55000000000000004">
      <c r="B36" s="167" t="s">
        <v>186</v>
      </c>
      <c r="C36" s="167"/>
      <c r="D36" s="167"/>
      <c r="E36" s="167"/>
      <c r="F36" s="167"/>
      <c r="G36" s="167"/>
      <c r="H36" s="167"/>
      <c r="I36" s="167"/>
      <c r="J36" s="167"/>
      <c r="K36" s="167"/>
      <c r="L36" s="167"/>
      <c r="M36" s="167"/>
      <c r="N36" s="167"/>
      <c r="O36" s="167"/>
    </row>
    <row r="37" spans="2:15" ht="21" x14ac:dyDescent="0.55000000000000004">
      <c r="B37" s="167" t="s">
        <v>187</v>
      </c>
      <c r="C37" s="167"/>
      <c r="D37" s="31" t="s">
        <v>63</v>
      </c>
      <c r="E37" s="31"/>
      <c r="F37" s="25"/>
      <c r="G37" s="25"/>
      <c r="H37" s="25"/>
      <c r="I37" s="25"/>
      <c r="J37" s="25"/>
      <c r="K37" s="25"/>
      <c r="L37" s="25"/>
      <c r="M37" s="25"/>
      <c r="N37" s="25"/>
      <c r="O37" s="25"/>
    </row>
    <row r="38" spans="2:15" ht="21" x14ac:dyDescent="0.55000000000000004">
      <c r="B38" s="167" t="s">
        <v>188</v>
      </c>
      <c r="C38" s="167"/>
      <c r="D38" s="31" t="s">
        <v>63</v>
      </c>
      <c r="E38" s="31"/>
      <c r="F38" s="25"/>
      <c r="G38" s="25"/>
      <c r="H38" s="25"/>
      <c r="I38" s="25"/>
      <c r="J38" s="25"/>
      <c r="K38" s="25"/>
      <c r="L38" s="25"/>
      <c r="M38" s="25"/>
      <c r="N38" s="25"/>
      <c r="O38" s="25"/>
    </row>
    <row r="39" spans="2:15" ht="21" x14ac:dyDescent="0.55000000000000004">
      <c r="B39" s="167" t="s">
        <v>189</v>
      </c>
      <c r="C39" s="167"/>
      <c r="D39" s="31" t="s">
        <v>63</v>
      </c>
      <c r="E39" s="31"/>
      <c r="F39" s="25"/>
      <c r="G39" s="25"/>
      <c r="H39" s="25"/>
      <c r="I39" s="25"/>
      <c r="J39" s="25"/>
      <c r="K39" s="25"/>
      <c r="L39" s="25"/>
      <c r="M39" s="25"/>
      <c r="N39" s="25"/>
      <c r="O39" s="25"/>
    </row>
    <row r="40" spans="2:15" ht="18.75" customHeight="1" x14ac:dyDescent="0.55000000000000004">
      <c r="B40" s="167" t="s">
        <v>190</v>
      </c>
      <c r="C40" s="167"/>
      <c r="D40" s="31" t="s">
        <v>63</v>
      </c>
      <c r="E40" s="31"/>
      <c r="F40" s="29"/>
      <c r="G40" s="30"/>
      <c r="H40" s="30"/>
      <c r="I40" s="30"/>
      <c r="J40" s="30"/>
      <c r="K40" s="30"/>
      <c r="L40" s="30"/>
      <c r="M40" s="30"/>
      <c r="N40" s="30"/>
      <c r="O40" s="30"/>
    </row>
    <row r="41" spans="2:15" ht="18.75" customHeight="1" x14ac:dyDescent="0.55000000000000004">
      <c r="B41" s="167" t="s">
        <v>191</v>
      </c>
      <c r="C41" s="167"/>
      <c r="D41" s="31" t="s">
        <v>63</v>
      </c>
      <c r="E41" s="31"/>
      <c r="F41" s="29"/>
      <c r="G41" s="30"/>
      <c r="H41" s="30"/>
      <c r="I41" s="30"/>
      <c r="J41" s="30"/>
      <c r="K41" s="30"/>
      <c r="L41" s="30"/>
      <c r="M41" s="30"/>
      <c r="N41" s="30"/>
      <c r="O41" s="30"/>
    </row>
    <row r="42" spans="2:15" ht="18.75" customHeight="1" x14ac:dyDescent="0.55000000000000004">
      <c r="B42" s="167" t="s">
        <v>192</v>
      </c>
      <c r="C42" s="167"/>
      <c r="D42" s="167"/>
      <c r="E42" s="167"/>
      <c r="F42" s="167"/>
      <c r="G42" s="167"/>
      <c r="H42" s="167"/>
      <c r="I42" s="167"/>
      <c r="J42" s="167"/>
      <c r="K42" s="167"/>
      <c r="L42" s="167"/>
      <c r="M42" s="167"/>
      <c r="N42" s="167"/>
      <c r="O42" s="167"/>
    </row>
    <row r="43" spans="2:15" ht="92.25" customHeight="1" x14ac:dyDescent="0.45">
      <c r="B43" s="165"/>
      <c r="C43" s="165"/>
      <c r="D43" s="165"/>
      <c r="E43" s="165"/>
      <c r="F43" s="165"/>
      <c r="G43" s="165"/>
      <c r="H43" s="165"/>
      <c r="I43" s="165"/>
      <c r="J43" s="165"/>
      <c r="K43" s="165"/>
      <c r="L43" s="165"/>
      <c r="M43" s="165"/>
      <c r="N43" s="165"/>
      <c r="O43" s="165"/>
    </row>
    <row r="44" spans="2:15" ht="18.75" x14ac:dyDescent="0.45">
      <c r="B44" s="30"/>
      <c r="C44" s="30"/>
      <c r="D44" s="30"/>
      <c r="E44" s="30"/>
      <c r="F44" s="30"/>
      <c r="G44" s="30"/>
      <c r="H44" s="30"/>
      <c r="I44" s="30"/>
      <c r="J44" s="30"/>
      <c r="K44" s="30"/>
      <c r="L44" s="30"/>
      <c r="M44" s="30"/>
      <c r="N44" s="30"/>
      <c r="O44" s="30"/>
    </row>
    <row r="45" spans="2:15" ht="24.75" customHeight="1" x14ac:dyDescent="0.7">
      <c r="B45" s="181" t="s">
        <v>193</v>
      </c>
      <c r="C45" s="181"/>
      <c r="D45" s="181"/>
      <c r="E45" s="181"/>
      <c r="F45" s="181"/>
      <c r="G45" s="181"/>
      <c r="H45" s="181"/>
      <c r="I45" s="181"/>
      <c r="J45" s="181"/>
      <c r="K45" s="181"/>
      <c r="L45" s="181"/>
      <c r="M45" s="181"/>
      <c r="N45" s="181"/>
      <c r="O45" s="181"/>
    </row>
    <row r="47" spans="2:15" ht="15.75" x14ac:dyDescent="0.25">
      <c r="B47" s="50" t="s">
        <v>8</v>
      </c>
      <c r="C47" s="161" t="s">
        <v>29</v>
      </c>
      <c r="D47" s="162"/>
      <c r="E47" s="161" t="s">
        <v>30</v>
      </c>
      <c r="F47" s="162"/>
      <c r="G47" s="166" t="s">
        <v>150</v>
      </c>
      <c r="H47" s="166"/>
      <c r="I47" s="166"/>
      <c r="J47" s="166"/>
      <c r="K47" s="166"/>
      <c r="L47" s="166"/>
      <c r="M47" s="166"/>
      <c r="N47" s="166"/>
      <c r="O47" s="166"/>
    </row>
    <row r="48" spans="2:15" x14ac:dyDescent="0.25">
      <c r="B48" s="23"/>
      <c r="C48" s="163"/>
      <c r="D48" s="164"/>
      <c r="E48" s="163"/>
      <c r="F48" s="164"/>
      <c r="G48" s="186"/>
      <c r="H48" s="186"/>
      <c r="I48" s="186"/>
      <c r="J48" s="186"/>
      <c r="K48" s="186"/>
      <c r="L48" s="186"/>
      <c r="M48" s="186"/>
      <c r="N48" s="186"/>
      <c r="O48" s="186"/>
    </row>
    <row r="49" spans="1:15" x14ac:dyDescent="0.25">
      <c r="B49" s="23"/>
      <c r="C49" s="163"/>
      <c r="D49" s="164"/>
      <c r="E49" s="163"/>
      <c r="F49" s="164"/>
      <c r="G49" s="186"/>
      <c r="H49" s="186"/>
      <c r="I49" s="186"/>
      <c r="J49" s="186"/>
      <c r="K49" s="186"/>
      <c r="L49" s="186"/>
      <c r="M49" s="186"/>
      <c r="N49" s="186"/>
      <c r="O49" s="186"/>
    </row>
    <row r="50" spans="1:15" x14ac:dyDescent="0.25">
      <c r="B50" s="23"/>
      <c r="C50" s="163"/>
      <c r="D50" s="164"/>
      <c r="E50" s="163"/>
      <c r="F50" s="164"/>
      <c r="G50" s="186"/>
      <c r="H50" s="186"/>
      <c r="I50" s="186"/>
      <c r="J50" s="186"/>
      <c r="K50" s="186"/>
      <c r="L50" s="186"/>
      <c r="M50" s="186"/>
      <c r="N50" s="186"/>
      <c r="O50" s="186"/>
    </row>
    <row r="52" spans="1:15" x14ac:dyDescent="0.25">
      <c r="C52" s="135" t="s">
        <v>428</v>
      </c>
    </row>
    <row r="53" spans="1:15" ht="25.5" customHeight="1" x14ac:dyDescent="0.7">
      <c r="A53" s="135" t="s">
        <v>429</v>
      </c>
      <c r="B53" s="181" t="s">
        <v>194</v>
      </c>
      <c r="C53" s="181"/>
      <c r="D53" s="181"/>
      <c r="E53" s="181"/>
      <c r="F53" s="181"/>
      <c r="G53" s="181"/>
      <c r="H53" s="181"/>
      <c r="I53" s="181"/>
      <c r="J53" s="181"/>
      <c r="K53" s="181"/>
      <c r="L53" s="181"/>
      <c r="M53" s="181"/>
      <c r="N53" s="181"/>
      <c r="O53" s="181"/>
    </row>
    <row r="54" spans="1:15" ht="25.5" customHeight="1" x14ac:dyDescent="0.7">
      <c r="B54" s="187" t="s">
        <v>64</v>
      </c>
      <c r="C54" s="187"/>
      <c r="D54" s="187"/>
      <c r="E54" s="187"/>
      <c r="F54" s="187"/>
      <c r="G54" s="187"/>
      <c r="H54" s="187"/>
      <c r="I54" s="187"/>
      <c r="J54" s="187"/>
      <c r="K54" s="32"/>
      <c r="L54" s="32"/>
      <c r="M54" s="32"/>
      <c r="N54" s="32"/>
      <c r="O54" s="32"/>
    </row>
    <row r="56" spans="1:15" ht="19.5" x14ac:dyDescent="0.25">
      <c r="C56" s="160" t="s">
        <v>129</v>
      </c>
      <c r="D56" s="160"/>
      <c r="E56" s="33" t="s">
        <v>63</v>
      </c>
    </row>
    <row r="57" spans="1:15" ht="19.5" x14ac:dyDescent="0.25">
      <c r="C57" s="160" t="s">
        <v>130</v>
      </c>
      <c r="D57" s="160"/>
      <c r="E57" s="33" t="s">
        <v>63</v>
      </c>
    </row>
    <row r="58" spans="1:15" ht="19.5" x14ac:dyDescent="0.25">
      <c r="C58" s="160" t="s">
        <v>355</v>
      </c>
      <c r="D58" s="160"/>
      <c r="E58" s="33" t="s">
        <v>63</v>
      </c>
    </row>
    <row r="59" spans="1:15" ht="19.5" x14ac:dyDescent="0.25">
      <c r="C59" s="160" t="s">
        <v>131</v>
      </c>
      <c r="D59" s="160"/>
      <c r="E59" s="33" t="s">
        <v>63</v>
      </c>
    </row>
    <row r="60" spans="1:15" ht="19.5" x14ac:dyDescent="0.25">
      <c r="C60" s="160" t="s">
        <v>132</v>
      </c>
      <c r="D60" s="160"/>
      <c r="E60" s="33" t="s">
        <v>63</v>
      </c>
    </row>
    <row r="61" spans="1:15" ht="19.5" x14ac:dyDescent="0.25">
      <c r="C61" s="160" t="s">
        <v>133</v>
      </c>
      <c r="D61" s="160"/>
      <c r="E61" s="33" t="s">
        <v>63</v>
      </c>
    </row>
    <row r="62" spans="1:15" ht="19.5" x14ac:dyDescent="0.25">
      <c r="C62" s="160" t="s">
        <v>134</v>
      </c>
      <c r="D62" s="160"/>
      <c r="E62" s="33" t="s">
        <v>63</v>
      </c>
    </row>
    <row r="63" spans="1:15" ht="19.5" x14ac:dyDescent="0.25">
      <c r="C63" s="160" t="s">
        <v>135</v>
      </c>
      <c r="D63" s="160"/>
      <c r="E63" s="33" t="s">
        <v>63</v>
      </c>
    </row>
    <row r="64" spans="1:15" ht="25.5" customHeight="1" x14ac:dyDescent="0.25">
      <c r="C64" s="160" t="s">
        <v>356</v>
      </c>
      <c r="D64" s="160"/>
      <c r="E64" s="33" t="s">
        <v>63</v>
      </c>
    </row>
    <row r="65" spans="2:15" ht="19.5" x14ac:dyDescent="0.25">
      <c r="C65" s="160" t="s">
        <v>136</v>
      </c>
      <c r="D65" s="160"/>
      <c r="E65" s="33" t="s">
        <v>63</v>
      </c>
    </row>
    <row r="66" spans="2:15" ht="19.5" x14ac:dyDescent="0.25">
      <c r="C66" s="160" t="s">
        <v>109</v>
      </c>
      <c r="D66" s="160"/>
      <c r="E66" s="34" t="s">
        <v>63</v>
      </c>
    </row>
    <row r="68" spans="2:15" ht="15" customHeight="1" x14ac:dyDescent="0.25">
      <c r="B68" s="185" t="s">
        <v>65</v>
      </c>
      <c r="C68" s="185"/>
      <c r="D68" s="35"/>
      <c r="E68" s="35"/>
    </row>
    <row r="69" spans="2:15" ht="81" customHeight="1" x14ac:dyDescent="0.25">
      <c r="B69" s="186"/>
      <c r="C69" s="186"/>
      <c r="D69" s="186"/>
      <c r="E69" s="186"/>
      <c r="F69" s="186"/>
      <c r="G69" s="186"/>
      <c r="H69" s="186"/>
      <c r="I69" s="186"/>
      <c r="J69" s="186"/>
      <c r="K69" s="186"/>
      <c r="L69" s="186"/>
      <c r="M69" s="186"/>
      <c r="N69" s="186"/>
      <c r="O69" s="186"/>
    </row>
    <row r="71" spans="2:15" ht="25.5" x14ac:dyDescent="0.7">
      <c r="B71" s="181" t="s">
        <v>195</v>
      </c>
      <c r="C71" s="181"/>
      <c r="D71" s="181"/>
      <c r="E71" s="181"/>
      <c r="F71" s="181"/>
      <c r="G71" s="181"/>
      <c r="H71" s="181"/>
      <c r="I71" s="181"/>
      <c r="J71" s="181"/>
      <c r="K71" s="181"/>
      <c r="L71" s="181"/>
      <c r="M71" s="181"/>
      <c r="N71" s="181"/>
      <c r="O71" s="181"/>
    </row>
    <row r="72" spans="2:15" ht="21" x14ac:dyDescent="0.25">
      <c r="B72" s="22" t="s">
        <v>8</v>
      </c>
      <c r="C72" s="151" t="s">
        <v>126</v>
      </c>
      <c r="D72" s="153"/>
      <c r="E72" s="40"/>
      <c r="F72" s="22" t="s">
        <v>127</v>
      </c>
      <c r="G72" s="22" t="s">
        <v>128</v>
      </c>
      <c r="H72" s="151" t="s">
        <v>65</v>
      </c>
      <c r="I72" s="152"/>
      <c r="J72" s="152"/>
      <c r="K72" s="152"/>
      <c r="L72" s="152"/>
      <c r="M72" s="152"/>
      <c r="N72" s="152"/>
      <c r="O72" s="152"/>
    </row>
    <row r="73" spans="2:15" ht="18.75" x14ac:dyDescent="0.45">
      <c r="B73" s="36"/>
      <c r="C73" s="183"/>
      <c r="D73" s="184"/>
      <c r="E73" s="37"/>
      <c r="F73" s="36"/>
      <c r="G73" s="36"/>
      <c r="H73" s="158"/>
      <c r="I73" s="158"/>
      <c r="J73" s="158"/>
      <c r="K73" s="158"/>
      <c r="L73" s="158"/>
      <c r="M73" s="158"/>
      <c r="N73" s="158"/>
      <c r="O73" s="158"/>
    </row>
    <row r="74" spans="2:15" ht="18.75" x14ac:dyDescent="0.45">
      <c r="B74" s="36"/>
      <c r="C74" s="183"/>
      <c r="D74" s="184"/>
      <c r="E74" s="37"/>
      <c r="F74" s="36"/>
      <c r="G74" s="36"/>
      <c r="H74" s="158"/>
      <c r="I74" s="158"/>
      <c r="J74" s="158"/>
      <c r="K74" s="158"/>
      <c r="L74" s="158"/>
      <c r="M74" s="158"/>
      <c r="N74" s="158"/>
      <c r="O74" s="158"/>
    </row>
  </sheetData>
  <sheetProtection algorithmName="SHA-512" hashValue="h5DgmAVQ7NkQzeoeV2mXVrv0FSWMEG8/yYlG6+WjF+x8oqGJt0t8R+nPpptn1QlKpKaUjdMWGL2lrHtsk3v45A==" saltValue="ZxFcT0PKd/ng2JDOw48jcw==" spinCount="100000" sheet="1" formatCells="0" formatColumns="0" formatRows="0" insertColumns="0" insertRows="0" insertHyperlinks="0" deleteColumns="0" deleteRows="0" selectLockedCells="1" sort="0" autoFilter="0" pivotTables="0"/>
  <mergeCells count="77">
    <mergeCell ref="B71:O71"/>
    <mergeCell ref="C48:D48"/>
    <mergeCell ref="C49:D49"/>
    <mergeCell ref="C50:D50"/>
    <mergeCell ref="B68:C68"/>
    <mergeCell ref="G50:O50"/>
    <mergeCell ref="B54:J54"/>
    <mergeCell ref="B53:O53"/>
    <mergeCell ref="B69:O69"/>
    <mergeCell ref="G48:O48"/>
    <mergeCell ref="G49:O49"/>
    <mergeCell ref="C57:D57"/>
    <mergeCell ref="C58:D58"/>
    <mergeCell ref="C59:D59"/>
    <mergeCell ref="C60:D60"/>
    <mergeCell ref="C61:D61"/>
    <mergeCell ref="H73:O73"/>
    <mergeCell ref="H74:O74"/>
    <mergeCell ref="C72:D72"/>
    <mergeCell ref="C73:D73"/>
    <mergeCell ref="C74:D74"/>
    <mergeCell ref="H72:O72"/>
    <mergeCell ref="B3:O3"/>
    <mergeCell ref="B45:O45"/>
    <mergeCell ref="B16:O16"/>
    <mergeCell ref="D5:D6"/>
    <mergeCell ref="C47:D47"/>
    <mergeCell ref="B17:O17"/>
    <mergeCell ref="B20:O20"/>
    <mergeCell ref="B23:O23"/>
    <mergeCell ref="B24:O24"/>
    <mergeCell ref="G27:O27"/>
    <mergeCell ref="B29:O29"/>
    <mergeCell ref="G26:O26"/>
    <mergeCell ref="B42:O42"/>
    <mergeCell ref="E5:E6"/>
    <mergeCell ref="C5:C6"/>
    <mergeCell ref="B32:O32"/>
    <mergeCell ref="B33:O33"/>
    <mergeCell ref="B36:O36"/>
    <mergeCell ref="B37:C37"/>
    <mergeCell ref="I5:I6"/>
    <mergeCell ref="J5:J6"/>
    <mergeCell ref="N5:O5"/>
    <mergeCell ref="L5:M5"/>
    <mergeCell ref="F5:H5"/>
    <mergeCell ref="K5:K6"/>
    <mergeCell ref="B5:B6"/>
    <mergeCell ref="E25:F25"/>
    <mergeCell ref="E26:F26"/>
    <mergeCell ref="E27:F27"/>
    <mergeCell ref="B43:O43"/>
    <mergeCell ref="G47:O47"/>
    <mergeCell ref="B40:C40"/>
    <mergeCell ref="B41:C41"/>
    <mergeCell ref="B2:I2"/>
    <mergeCell ref="J2:L2"/>
    <mergeCell ref="B38:C38"/>
    <mergeCell ref="B39:C39"/>
    <mergeCell ref="B12:O12"/>
    <mergeCell ref="B13:O13"/>
    <mergeCell ref="B14:O14"/>
    <mergeCell ref="B18:O18"/>
    <mergeCell ref="B21:O21"/>
    <mergeCell ref="G25:O25"/>
    <mergeCell ref="B30:O30"/>
    <mergeCell ref="B34:O34"/>
    <mergeCell ref="E47:F47"/>
    <mergeCell ref="E48:F48"/>
    <mergeCell ref="E49:F49"/>
    <mergeCell ref="E50:F50"/>
    <mergeCell ref="C56:D56"/>
    <mergeCell ref="C62:D62"/>
    <mergeCell ref="C63:D63"/>
    <mergeCell ref="C64:D64"/>
    <mergeCell ref="C65:D65"/>
    <mergeCell ref="C66:D66"/>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0"/>
  <sheetViews>
    <sheetView rightToLeft="1" topLeftCell="A26" workbookViewId="0">
      <selection activeCell="B33" sqref="B33"/>
    </sheetView>
  </sheetViews>
  <sheetFormatPr defaultRowHeight="15" x14ac:dyDescent="0.25"/>
  <cols>
    <col min="1" max="1" width="9.140625" style="15"/>
    <col min="2" max="2" width="24.5703125" style="15" customWidth="1"/>
    <col min="3" max="3" width="24.28515625" style="15" customWidth="1"/>
    <col min="4" max="4" width="19.42578125" style="15" customWidth="1"/>
    <col min="5" max="5" width="15.7109375" style="15" customWidth="1"/>
    <col min="6" max="7" width="16" style="15" customWidth="1"/>
    <col min="8" max="8" width="33.85546875" style="15" customWidth="1"/>
    <col min="9" max="9" width="13.85546875" style="15" customWidth="1"/>
    <col min="10" max="10" width="17.28515625" style="15" customWidth="1"/>
    <col min="11" max="11" width="18.42578125" style="15" customWidth="1"/>
    <col min="12" max="16384" width="9.140625" style="15"/>
  </cols>
  <sheetData>
    <row r="2" spans="2:10" ht="25.5" customHeight="1" x14ac:dyDescent="0.7">
      <c r="B2" s="168" t="s">
        <v>255</v>
      </c>
      <c r="C2" s="168"/>
      <c r="D2" s="168"/>
      <c r="E2" s="168"/>
      <c r="F2" s="168"/>
      <c r="G2" s="168"/>
      <c r="H2" s="168"/>
      <c r="I2" s="168"/>
      <c r="J2" s="168"/>
    </row>
    <row r="3" spans="2:10" ht="25.5" x14ac:dyDescent="0.7">
      <c r="B3" s="188" t="s">
        <v>66</v>
      </c>
      <c r="C3" s="188"/>
      <c r="D3" s="188"/>
      <c r="E3" s="188"/>
      <c r="F3" s="188"/>
      <c r="G3" s="188"/>
      <c r="H3" s="188"/>
      <c r="I3" s="188"/>
      <c r="J3" s="188"/>
    </row>
    <row r="4" spans="2:10" ht="36.75" customHeight="1" x14ac:dyDescent="0.55000000000000004">
      <c r="B4" s="200" t="s">
        <v>270</v>
      </c>
      <c r="C4" s="201"/>
      <c r="D4" s="191" t="s">
        <v>430</v>
      </c>
      <c r="E4" s="191"/>
      <c r="F4" s="191"/>
      <c r="G4" s="191"/>
      <c r="H4" s="191"/>
      <c r="I4" s="191"/>
      <c r="J4" s="191"/>
    </row>
    <row r="5" spans="2:10" ht="36.75" customHeight="1" x14ac:dyDescent="0.55000000000000004">
      <c r="B5" s="205" t="s">
        <v>100</v>
      </c>
      <c r="C5" s="205"/>
      <c r="D5" s="191" t="s">
        <v>431</v>
      </c>
      <c r="E5" s="191"/>
      <c r="F5" s="191"/>
      <c r="G5" s="191"/>
      <c r="H5" s="191"/>
      <c r="I5" s="191"/>
      <c r="J5" s="191"/>
    </row>
    <row r="6" spans="2:10" ht="18.75" x14ac:dyDescent="0.45">
      <c r="B6" s="42"/>
      <c r="C6" s="43"/>
      <c r="D6" s="43"/>
      <c r="E6" s="43"/>
      <c r="F6" s="43"/>
      <c r="G6" s="43"/>
    </row>
    <row r="7" spans="2:10" ht="21" x14ac:dyDescent="0.55000000000000004">
      <c r="B7" s="192" t="s">
        <v>101</v>
      </c>
      <c r="C7" s="136"/>
      <c r="D7" s="137" t="s">
        <v>97</v>
      </c>
      <c r="E7" s="137" t="s">
        <v>98</v>
      </c>
      <c r="F7" s="137" t="s">
        <v>99</v>
      </c>
      <c r="G7" s="189" t="s">
        <v>65</v>
      </c>
      <c r="H7" s="189"/>
      <c r="I7" s="189"/>
      <c r="J7" s="189"/>
    </row>
    <row r="8" spans="2:10" ht="36.75" customHeight="1" x14ac:dyDescent="0.55000000000000004">
      <c r="B8" s="192"/>
      <c r="C8" s="138" t="s">
        <v>95</v>
      </c>
      <c r="D8" s="139"/>
      <c r="E8" s="139"/>
      <c r="F8" s="139"/>
      <c r="G8" s="190" t="s">
        <v>432</v>
      </c>
      <c r="H8" s="190"/>
      <c r="I8" s="190"/>
      <c r="J8" s="190"/>
    </row>
    <row r="9" spans="2:10" ht="33.75" customHeight="1" x14ac:dyDescent="0.55000000000000004">
      <c r="B9" s="192"/>
      <c r="C9" s="138" t="s">
        <v>96</v>
      </c>
      <c r="D9" s="139"/>
      <c r="E9" s="139"/>
      <c r="F9" s="139"/>
      <c r="G9" s="190"/>
      <c r="H9" s="190"/>
      <c r="I9" s="190"/>
      <c r="J9" s="190"/>
    </row>
    <row r="11" spans="2:10" ht="21" x14ac:dyDescent="0.45">
      <c r="B11" s="193" t="s">
        <v>29</v>
      </c>
      <c r="C11" s="193"/>
      <c r="D11" s="193" t="s">
        <v>36</v>
      </c>
      <c r="E11" s="193" t="s">
        <v>42</v>
      </c>
      <c r="F11" s="193"/>
      <c r="G11" s="193"/>
      <c r="H11" s="18"/>
      <c r="I11" s="18"/>
    </row>
    <row r="12" spans="2:10" ht="21" x14ac:dyDescent="0.45">
      <c r="B12" s="193"/>
      <c r="C12" s="193"/>
      <c r="D12" s="193"/>
      <c r="E12" s="109" t="s">
        <v>37</v>
      </c>
      <c r="F12" s="109" t="s">
        <v>38</v>
      </c>
      <c r="G12" s="109" t="s">
        <v>39</v>
      </c>
      <c r="H12" s="18"/>
      <c r="I12" s="18"/>
    </row>
    <row r="13" spans="2:10" ht="18.75" customHeight="1" x14ac:dyDescent="0.45">
      <c r="B13" s="202" t="s">
        <v>31</v>
      </c>
      <c r="C13" s="19" t="s">
        <v>32</v>
      </c>
      <c r="D13" s="44" t="s">
        <v>40</v>
      </c>
      <c r="E13" s="36"/>
      <c r="F13" s="36"/>
      <c r="G13" s="36"/>
      <c r="H13" s="140" t="s">
        <v>433</v>
      </c>
      <c r="I13" s="18"/>
    </row>
    <row r="14" spans="2:10" ht="21" x14ac:dyDescent="0.45">
      <c r="B14" s="203"/>
      <c r="C14" s="19" t="s">
        <v>33</v>
      </c>
      <c r="D14" s="44" t="s">
        <v>41</v>
      </c>
      <c r="E14" s="36"/>
      <c r="F14" s="36"/>
      <c r="G14" s="36"/>
      <c r="H14" s="18"/>
      <c r="I14" s="18"/>
    </row>
    <row r="15" spans="2:10" ht="21" x14ac:dyDescent="0.45">
      <c r="B15" s="203"/>
      <c r="C15" s="19" t="s">
        <v>211</v>
      </c>
      <c r="D15" s="44" t="s">
        <v>41</v>
      </c>
      <c r="E15" s="36"/>
      <c r="F15" s="36"/>
      <c r="G15" s="36"/>
      <c r="H15" s="18"/>
      <c r="I15" s="18"/>
    </row>
    <row r="16" spans="2:10" ht="21" x14ac:dyDescent="0.45">
      <c r="B16" s="203"/>
      <c r="C16" s="19" t="s">
        <v>212</v>
      </c>
      <c r="D16" s="44" t="s">
        <v>41</v>
      </c>
      <c r="E16" s="36"/>
      <c r="F16" s="36"/>
      <c r="G16" s="36"/>
      <c r="H16" s="18"/>
      <c r="I16" s="18"/>
    </row>
    <row r="17" spans="1:10" ht="21" x14ac:dyDescent="0.45">
      <c r="B17" s="203"/>
      <c r="C17" s="19" t="s">
        <v>34</v>
      </c>
      <c r="D17" s="44" t="s">
        <v>41</v>
      </c>
      <c r="E17" s="36"/>
      <c r="F17" s="36"/>
      <c r="G17" s="36"/>
      <c r="H17" s="18"/>
      <c r="I17" s="18"/>
    </row>
    <row r="18" spans="1:10" ht="21" x14ac:dyDescent="0.45">
      <c r="B18" s="203"/>
      <c r="C18" s="19" t="s">
        <v>213</v>
      </c>
      <c r="D18" s="44" t="s">
        <v>41</v>
      </c>
      <c r="E18" s="36"/>
      <c r="F18" s="36"/>
      <c r="G18" s="36"/>
      <c r="H18" s="18"/>
      <c r="I18" s="18"/>
    </row>
    <row r="19" spans="1:10" ht="21" x14ac:dyDescent="0.45">
      <c r="B19" s="204"/>
      <c r="C19" s="19" t="s">
        <v>231</v>
      </c>
      <c r="D19" s="44" t="s">
        <v>41</v>
      </c>
      <c r="E19" s="36"/>
      <c r="F19" s="36"/>
      <c r="G19" s="36"/>
      <c r="H19" s="18"/>
      <c r="I19" s="18"/>
    </row>
    <row r="20" spans="1:10" ht="18.75" x14ac:dyDescent="0.45">
      <c r="B20" s="18"/>
      <c r="C20" s="18"/>
      <c r="D20" s="18"/>
      <c r="E20" s="18"/>
      <c r="F20" s="18"/>
      <c r="G20" s="18"/>
      <c r="H20" s="18"/>
      <c r="I20" s="18"/>
    </row>
    <row r="21" spans="1:10" ht="25.5" x14ac:dyDescent="0.7">
      <c r="A21" s="135"/>
      <c r="B21" s="188" t="s">
        <v>68</v>
      </c>
      <c r="C21" s="188"/>
      <c r="D21" s="188"/>
      <c r="E21" s="118"/>
      <c r="F21" s="118"/>
      <c r="G21" s="118"/>
      <c r="H21" s="118"/>
      <c r="I21" s="118"/>
      <c r="J21" s="119"/>
    </row>
    <row r="22" spans="1:10" ht="18.75" x14ac:dyDescent="0.45">
      <c r="B22" s="18"/>
      <c r="C22" s="18"/>
      <c r="D22" s="18"/>
      <c r="E22" s="18"/>
      <c r="F22" s="18"/>
      <c r="G22" s="18"/>
      <c r="H22" s="18"/>
      <c r="I22" s="18"/>
    </row>
    <row r="23" spans="1:10" ht="21.75" customHeight="1" x14ac:dyDescent="0.25">
      <c r="B23" s="202" t="s">
        <v>45</v>
      </c>
      <c r="C23" s="202" t="s">
        <v>229</v>
      </c>
      <c r="D23" s="193" t="s">
        <v>42</v>
      </c>
      <c r="E23" s="193"/>
      <c r="F23" s="193"/>
      <c r="G23" s="193" t="s">
        <v>43</v>
      </c>
      <c r="H23" s="193"/>
      <c r="I23" s="193"/>
      <c r="J23" s="149" t="s">
        <v>44</v>
      </c>
    </row>
    <row r="24" spans="1:10" ht="31.5" customHeight="1" x14ac:dyDescent="0.25">
      <c r="B24" s="204"/>
      <c r="C24" s="204"/>
      <c r="D24" s="111" t="s">
        <v>46</v>
      </c>
      <c r="E24" s="111" t="s">
        <v>47</v>
      </c>
      <c r="F24" s="111" t="s">
        <v>48</v>
      </c>
      <c r="G24" s="109" t="s">
        <v>49</v>
      </c>
      <c r="H24" s="109" t="s">
        <v>50</v>
      </c>
      <c r="I24" s="109" t="s">
        <v>51</v>
      </c>
      <c r="J24" s="150"/>
    </row>
    <row r="25" spans="1:10" ht="18.75" x14ac:dyDescent="0.45">
      <c r="B25" s="36"/>
      <c r="C25" s="36"/>
      <c r="D25" s="36"/>
      <c r="E25" s="36"/>
      <c r="F25" s="36"/>
      <c r="G25" s="46"/>
      <c r="H25" s="46"/>
      <c r="I25" s="46"/>
      <c r="J25" s="23"/>
    </row>
    <row r="26" spans="1:10" ht="18.75" x14ac:dyDescent="0.45">
      <c r="B26" s="36"/>
      <c r="C26" s="36"/>
      <c r="D26" s="36"/>
      <c r="E26" s="36"/>
      <c r="F26" s="36"/>
      <c r="G26" s="36"/>
      <c r="H26" s="36"/>
      <c r="I26" s="36"/>
      <c r="J26" s="23"/>
    </row>
    <row r="27" spans="1:10" ht="18.75" x14ac:dyDescent="0.45">
      <c r="B27" s="36"/>
      <c r="C27" s="36"/>
      <c r="D27" s="36"/>
      <c r="E27" s="36"/>
      <c r="F27" s="36"/>
      <c r="G27" s="36"/>
      <c r="H27" s="36"/>
      <c r="I27" s="36"/>
      <c r="J27" s="23"/>
    </row>
    <row r="28" spans="1:10" ht="18.75" x14ac:dyDescent="0.45">
      <c r="B28" s="36"/>
      <c r="C28" s="36"/>
      <c r="D28" s="36"/>
      <c r="E28" s="36"/>
      <c r="F28" s="36"/>
      <c r="G28" s="36"/>
      <c r="H28" s="36"/>
      <c r="I28" s="36"/>
      <c r="J28" s="23"/>
    </row>
    <row r="29" spans="1:10" ht="18.75" x14ac:dyDescent="0.45">
      <c r="B29" s="36"/>
      <c r="C29" s="36"/>
      <c r="D29" s="36"/>
      <c r="E29" s="36"/>
      <c r="F29" s="36"/>
      <c r="G29" s="36"/>
      <c r="H29" s="36"/>
      <c r="I29" s="36"/>
      <c r="J29" s="23"/>
    </row>
    <row r="30" spans="1:10" ht="18.75" x14ac:dyDescent="0.45">
      <c r="B30" s="36"/>
      <c r="C30" s="36"/>
      <c r="D30" s="36"/>
      <c r="E30" s="36"/>
      <c r="F30" s="36"/>
      <c r="G30" s="36"/>
      <c r="H30" s="36"/>
      <c r="I30" s="36"/>
      <c r="J30" s="23"/>
    </row>
    <row r="31" spans="1:10" ht="21" x14ac:dyDescent="0.55000000000000004">
      <c r="B31" s="200" t="s">
        <v>230</v>
      </c>
      <c r="C31" s="201"/>
      <c r="D31" s="124">
        <f>SUM(D25:D30)</f>
        <v>0</v>
      </c>
      <c r="E31" s="124">
        <f>SUM(E25:E30)</f>
        <v>0</v>
      </c>
      <c r="F31" s="124">
        <f>SUM(F25:F30)</f>
        <v>0</v>
      </c>
      <c r="G31" s="47"/>
      <c r="H31" s="47"/>
      <c r="I31" s="47"/>
      <c r="J31" s="24"/>
    </row>
    <row r="32" spans="1:10" ht="18.75" x14ac:dyDescent="0.45">
      <c r="B32" s="18"/>
      <c r="C32" s="18"/>
      <c r="D32" s="18"/>
      <c r="E32" s="18"/>
      <c r="F32" s="18"/>
      <c r="G32" s="18"/>
      <c r="H32" s="18"/>
      <c r="I32" s="18"/>
    </row>
    <row r="33" spans="1:11" ht="18.75" x14ac:dyDescent="0.45">
      <c r="B33" s="140" t="s">
        <v>434</v>
      </c>
      <c r="C33" s="18"/>
      <c r="D33" s="18"/>
      <c r="E33" s="18"/>
      <c r="F33" s="18"/>
      <c r="G33" s="18"/>
      <c r="H33" s="18"/>
      <c r="I33" s="18"/>
    </row>
    <row r="34" spans="1:11" ht="25.5" x14ac:dyDescent="0.7">
      <c r="A34" s="135"/>
      <c r="B34" s="188" t="s">
        <v>67</v>
      </c>
      <c r="C34" s="188"/>
      <c r="D34" s="188"/>
      <c r="E34" s="118"/>
      <c r="F34" s="118"/>
      <c r="G34" s="118"/>
      <c r="H34" s="118"/>
      <c r="I34" s="118"/>
      <c r="J34" s="119"/>
    </row>
    <row r="35" spans="1:11" ht="18.75" x14ac:dyDescent="0.45">
      <c r="B35" s="18"/>
      <c r="C35" s="18"/>
      <c r="D35" s="18"/>
      <c r="E35" s="18"/>
      <c r="F35" s="18"/>
      <c r="G35" s="18"/>
      <c r="H35" s="18"/>
      <c r="I35" s="18"/>
    </row>
    <row r="36" spans="1:11" ht="20.25" customHeight="1" x14ac:dyDescent="0.25">
      <c r="B36" s="149" t="s">
        <v>8</v>
      </c>
      <c r="C36" s="194" t="s">
        <v>412</v>
      </c>
      <c r="D36" s="195"/>
      <c r="E36" s="151" t="s">
        <v>37</v>
      </c>
      <c r="F36" s="153"/>
      <c r="G36" s="151" t="s">
        <v>47</v>
      </c>
      <c r="H36" s="153"/>
      <c r="I36" s="151" t="s">
        <v>39</v>
      </c>
      <c r="J36" s="153"/>
      <c r="K36" s="198" t="s">
        <v>413</v>
      </c>
    </row>
    <row r="37" spans="1:11" ht="63" x14ac:dyDescent="0.55000000000000004">
      <c r="B37" s="150"/>
      <c r="C37" s="196"/>
      <c r="D37" s="197"/>
      <c r="E37" s="110" t="s">
        <v>228</v>
      </c>
      <c r="F37" s="110" t="s">
        <v>357</v>
      </c>
      <c r="G37" s="110" t="s">
        <v>228</v>
      </c>
      <c r="H37" s="123" t="s">
        <v>357</v>
      </c>
      <c r="I37" s="123" t="s">
        <v>228</v>
      </c>
      <c r="J37" s="123" t="s">
        <v>357</v>
      </c>
      <c r="K37" s="199"/>
    </row>
    <row r="38" spans="1:11" ht="18.75" x14ac:dyDescent="0.45">
      <c r="B38" s="36"/>
      <c r="C38" s="183"/>
      <c r="D38" s="184"/>
      <c r="E38" s="36"/>
      <c r="F38" s="36"/>
      <c r="G38" s="36"/>
      <c r="H38" s="36"/>
      <c r="I38" s="36"/>
      <c r="J38" s="36"/>
      <c r="K38" s="36"/>
    </row>
    <row r="39" spans="1:11" ht="18.75" x14ac:dyDescent="0.45">
      <c r="B39" s="36"/>
      <c r="C39" s="183"/>
      <c r="D39" s="184"/>
      <c r="E39" s="36"/>
      <c r="F39" s="36"/>
      <c r="G39" s="36"/>
      <c r="H39" s="36"/>
      <c r="I39" s="36"/>
      <c r="J39" s="36"/>
      <c r="K39" s="36"/>
    </row>
    <row r="40" spans="1:11" ht="18.75" x14ac:dyDescent="0.45">
      <c r="B40" s="36"/>
      <c r="C40" s="183"/>
      <c r="D40" s="184"/>
      <c r="E40" s="36"/>
      <c r="F40" s="36"/>
      <c r="G40" s="36"/>
      <c r="H40" s="36"/>
      <c r="I40" s="36"/>
      <c r="J40" s="36"/>
      <c r="K40" s="36"/>
    </row>
    <row r="41" spans="1:11" ht="18.75" x14ac:dyDescent="0.45">
      <c r="B41" s="36"/>
      <c r="C41" s="183"/>
      <c r="D41" s="184"/>
      <c r="E41" s="36"/>
      <c r="F41" s="36"/>
      <c r="G41" s="36"/>
      <c r="H41" s="36"/>
      <c r="I41" s="36"/>
      <c r="J41" s="36"/>
      <c r="K41" s="36"/>
    </row>
    <row r="42" spans="1:11" ht="21" x14ac:dyDescent="0.55000000000000004">
      <c r="B42" s="126"/>
      <c r="C42" s="127"/>
      <c r="D42" s="127"/>
      <c r="E42" s="123" t="s">
        <v>414</v>
      </c>
      <c r="F42" s="123">
        <f>SUM(F38:F41)</f>
        <v>0</v>
      </c>
      <c r="G42" s="123" t="s">
        <v>414</v>
      </c>
      <c r="H42" s="123">
        <f>SUM(H38:H41)</f>
        <v>0</v>
      </c>
      <c r="I42" s="123" t="s">
        <v>414</v>
      </c>
      <c r="J42" s="123">
        <f>SUM(J38:J41)</f>
        <v>0</v>
      </c>
      <c r="K42" s="36"/>
    </row>
    <row r="43" spans="1:11" ht="18.75" x14ac:dyDescent="0.45">
      <c r="B43" s="18"/>
      <c r="C43" s="18"/>
      <c r="D43" s="18"/>
      <c r="E43" s="18"/>
      <c r="F43" s="18"/>
      <c r="G43" s="18"/>
      <c r="H43" s="18"/>
      <c r="I43" s="18"/>
    </row>
    <row r="44" spans="1:11" ht="18.75" x14ac:dyDescent="0.45">
      <c r="B44" s="18"/>
      <c r="C44" s="18"/>
      <c r="D44" s="18"/>
      <c r="E44" s="18"/>
      <c r="F44" s="18"/>
      <c r="G44" s="18"/>
      <c r="H44" s="18"/>
      <c r="I44" s="18"/>
    </row>
    <row r="45" spans="1:11" ht="18.75" x14ac:dyDescent="0.45">
      <c r="B45" s="18"/>
      <c r="C45" s="18"/>
      <c r="D45" s="18"/>
      <c r="E45" s="18"/>
      <c r="F45" s="18"/>
      <c r="G45" s="18"/>
      <c r="H45" s="18"/>
      <c r="I45" s="18"/>
    </row>
    <row r="46" spans="1:11" ht="18.75" x14ac:dyDescent="0.45">
      <c r="B46" s="18"/>
      <c r="C46" s="18"/>
      <c r="D46" s="18"/>
      <c r="E46" s="18"/>
      <c r="F46" s="18"/>
      <c r="G46" s="18"/>
      <c r="H46" s="18"/>
      <c r="I46" s="18"/>
    </row>
    <row r="47" spans="1:11" ht="18.75" x14ac:dyDescent="0.45">
      <c r="B47" s="18"/>
      <c r="C47" s="18"/>
      <c r="D47" s="18"/>
      <c r="E47" s="18"/>
      <c r="F47" s="18"/>
      <c r="G47" s="18"/>
      <c r="H47" s="18"/>
      <c r="I47" s="18"/>
    </row>
    <row r="48" spans="1:11" ht="18.75" x14ac:dyDescent="0.45">
      <c r="B48" s="18"/>
      <c r="C48" s="18"/>
      <c r="D48" s="18"/>
      <c r="E48" s="18"/>
      <c r="F48" s="18"/>
      <c r="G48" s="18"/>
      <c r="H48" s="18"/>
      <c r="I48" s="18"/>
    </row>
    <row r="49" spans="2:9" ht="18.75" x14ac:dyDescent="0.45">
      <c r="B49" s="18"/>
      <c r="C49" s="18"/>
      <c r="D49" s="18"/>
      <c r="E49" s="18"/>
      <c r="F49" s="18"/>
      <c r="G49" s="18"/>
      <c r="H49" s="18"/>
      <c r="I49" s="18"/>
    </row>
    <row r="50" spans="2:9" ht="18.75" x14ac:dyDescent="0.45">
      <c r="B50" s="18"/>
      <c r="C50" s="18"/>
      <c r="D50" s="18"/>
      <c r="E50" s="18"/>
      <c r="F50" s="18"/>
      <c r="G50" s="18"/>
      <c r="H50" s="18"/>
      <c r="I50" s="18"/>
    </row>
    <row r="51" spans="2:9" ht="18.75" x14ac:dyDescent="0.45">
      <c r="B51" s="18"/>
      <c r="C51" s="18"/>
      <c r="D51" s="18"/>
      <c r="E51" s="18"/>
      <c r="F51" s="18"/>
      <c r="G51" s="18"/>
      <c r="H51" s="18"/>
      <c r="I51" s="18"/>
    </row>
    <row r="52" spans="2:9" ht="18.75" x14ac:dyDescent="0.45">
      <c r="B52" s="18"/>
      <c r="C52" s="18"/>
      <c r="D52" s="18"/>
      <c r="E52" s="18"/>
      <c r="F52" s="18"/>
      <c r="G52" s="18"/>
      <c r="H52" s="18"/>
      <c r="I52" s="18"/>
    </row>
    <row r="53" spans="2:9" ht="18.75" x14ac:dyDescent="0.45">
      <c r="B53" s="18"/>
      <c r="C53" s="18"/>
      <c r="D53" s="18"/>
      <c r="E53" s="18"/>
      <c r="F53" s="18"/>
      <c r="G53" s="18"/>
      <c r="H53" s="18"/>
      <c r="I53" s="18"/>
    </row>
    <row r="54" spans="2:9" ht="18.75" x14ac:dyDescent="0.45">
      <c r="B54" s="18"/>
      <c r="C54" s="18"/>
      <c r="D54" s="18"/>
      <c r="E54" s="18"/>
      <c r="F54" s="18"/>
      <c r="G54" s="18"/>
      <c r="H54" s="18"/>
      <c r="I54" s="18"/>
    </row>
    <row r="55" spans="2:9" ht="18.75" x14ac:dyDescent="0.45">
      <c r="B55" s="18"/>
      <c r="C55" s="18"/>
      <c r="D55" s="18"/>
      <c r="E55" s="18"/>
      <c r="F55" s="18"/>
      <c r="G55" s="18"/>
      <c r="H55" s="18"/>
      <c r="I55" s="18"/>
    </row>
    <row r="56" spans="2:9" ht="18.75" x14ac:dyDescent="0.45">
      <c r="B56" s="18"/>
      <c r="C56" s="18"/>
      <c r="D56" s="18"/>
      <c r="E56" s="18"/>
      <c r="F56" s="18"/>
      <c r="G56" s="18"/>
      <c r="H56" s="18"/>
      <c r="I56" s="18"/>
    </row>
    <row r="57" spans="2:9" ht="18.75" x14ac:dyDescent="0.45">
      <c r="B57" s="18"/>
      <c r="C57" s="18"/>
      <c r="D57" s="18"/>
      <c r="E57" s="18"/>
      <c r="F57" s="18"/>
      <c r="G57" s="18"/>
      <c r="H57" s="18"/>
      <c r="I57" s="18"/>
    </row>
    <row r="58" spans="2:9" ht="18.75" x14ac:dyDescent="0.45">
      <c r="B58" s="18"/>
      <c r="C58" s="18"/>
      <c r="D58" s="18"/>
      <c r="E58" s="18"/>
      <c r="F58" s="18"/>
      <c r="G58" s="18"/>
      <c r="H58" s="18"/>
      <c r="I58" s="18"/>
    </row>
    <row r="59" spans="2:9" ht="18.75" x14ac:dyDescent="0.45">
      <c r="B59" s="18"/>
      <c r="C59" s="18"/>
      <c r="D59" s="18"/>
      <c r="E59" s="18"/>
      <c r="F59" s="18"/>
      <c r="G59" s="18"/>
      <c r="H59" s="18"/>
      <c r="I59" s="18"/>
    </row>
    <row r="60" spans="2:9" ht="18.75" x14ac:dyDescent="0.45">
      <c r="B60" s="18"/>
      <c r="C60" s="18"/>
      <c r="D60" s="18"/>
      <c r="E60" s="18"/>
      <c r="F60" s="18"/>
      <c r="G60" s="18"/>
      <c r="H60" s="18"/>
      <c r="I60" s="18"/>
    </row>
    <row r="61" spans="2:9" ht="18.75" x14ac:dyDescent="0.45">
      <c r="B61" s="18"/>
      <c r="C61" s="18"/>
      <c r="D61" s="18"/>
      <c r="E61" s="18"/>
      <c r="F61" s="18"/>
      <c r="G61" s="18"/>
      <c r="H61" s="18"/>
      <c r="I61" s="18"/>
    </row>
    <row r="62" spans="2:9" ht="18.75" x14ac:dyDescent="0.45">
      <c r="B62" s="18"/>
      <c r="C62" s="18"/>
      <c r="D62" s="18"/>
      <c r="E62" s="18"/>
      <c r="F62" s="18"/>
      <c r="G62" s="18"/>
      <c r="H62" s="18"/>
      <c r="I62" s="18"/>
    </row>
    <row r="63" spans="2:9" ht="18.75" x14ac:dyDescent="0.45">
      <c r="B63" s="18"/>
      <c r="C63" s="18"/>
      <c r="D63" s="18"/>
      <c r="E63" s="18"/>
      <c r="F63" s="18"/>
      <c r="G63" s="18"/>
      <c r="H63" s="18"/>
      <c r="I63" s="18"/>
    </row>
    <row r="64" spans="2:9" ht="18.75" x14ac:dyDescent="0.45">
      <c r="B64" s="18"/>
      <c r="C64" s="18"/>
      <c r="D64" s="18"/>
      <c r="E64" s="18"/>
      <c r="F64" s="18"/>
      <c r="G64" s="18"/>
      <c r="H64" s="18"/>
      <c r="I64" s="18"/>
    </row>
    <row r="65" spans="2:9" ht="18.75" x14ac:dyDescent="0.45">
      <c r="B65" s="18"/>
      <c r="C65" s="18"/>
      <c r="D65" s="18"/>
      <c r="E65" s="18"/>
      <c r="F65" s="18"/>
      <c r="G65" s="18"/>
      <c r="H65" s="18"/>
      <c r="I65" s="18"/>
    </row>
    <row r="66" spans="2:9" ht="18.75" x14ac:dyDescent="0.45">
      <c r="B66" s="18"/>
      <c r="C66" s="18"/>
      <c r="D66" s="18"/>
      <c r="E66" s="18"/>
      <c r="F66" s="18"/>
      <c r="G66" s="18"/>
      <c r="H66" s="18"/>
      <c r="I66" s="18"/>
    </row>
    <row r="67" spans="2:9" ht="18.75" x14ac:dyDescent="0.45">
      <c r="B67" s="18"/>
      <c r="C67" s="18"/>
      <c r="D67" s="18"/>
      <c r="E67" s="18"/>
      <c r="F67" s="18"/>
      <c r="G67" s="18"/>
      <c r="H67" s="18"/>
      <c r="I67" s="18"/>
    </row>
    <row r="68" spans="2:9" ht="18.75" x14ac:dyDescent="0.45">
      <c r="B68" s="18"/>
      <c r="C68" s="18"/>
      <c r="D68" s="18"/>
      <c r="E68" s="18"/>
      <c r="F68" s="18"/>
      <c r="G68" s="18"/>
      <c r="H68" s="18"/>
      <c r="I68" s="18"/>
    </row>
    <row r="69" spans="2:9" ht="18.75" x14ac:dyDescent="0.45">
      <c r="B69" s="18"/>
      <c r="C69" s="18"/>
      <c r="D69" s="18"/>
      <c r="E69" s="18"/>
      <c r="F69" s="18"/>
      <c r="G69" s="18"/>
      <c r="H69" s="18"/>
      <c r="I69" s="18"/>
    </row>
    <row r="70" spans="2:9" ht="18.75" x14ac:dyDescent="0.45">
      <c r="B70" s="18"/>
      <c r="C70" s="18"/>
      <c r="D70" s="18"/>
      <c r="E70" s="18"/>
      <c r="F70" s="18"/>
      <c r="G70" s="18"/>
      <c r="H70" s="18"/>
      <c r="I70" s="18"/>
    </row>
    <row r="71" spans="2:9" ht="18.75" x14ac:dyDescent="0.45">
      <c r="B71" s="18"/>
      <c r="C71" s="18"/>
      <c r="D71" s="18"/>
      <c r="E71" s="18"/>
      <c r="F71" s="18"/>
      <c r="G71" s="18"/>
      <c r="H71" s="18"/>
      <c r="I71" s="18"/>
    </row>
    <row r="72" spans="2:9" ht="18.75" x14ac:dyDescent="0.45">
      <c r="B72" s="18"/>
      <c r="C72" s="18"/>
      <c r="D72" s="18"/>
      <c r="E72" s="18"/>
      <c r="F72" s="18"/>
      <c r="G72" s="18"/>
      <c r="H72" s="18"/>
      <c r="I72" s="18"/>
    </row>
    <row r="73" spans="2:9" ht="18.75" x14ac:dyDescent="0.45">
      <c r="B73" s="18"/>
      <c r="C73" s="18"/>
      <c r="D73" s="18"/>
      <c r="E73" s="18"/>
      <c r="F73" s="18"/>
      <c r="G73" s="18"/>
      <c r="H73" s="18"/>
      <c r="I73" s="18"/>
    </row>
    <row r="74" spans="2:9" ht="18.75" x14ac:dyDescent="0.45">
      <c r="B74" s="18"/>
      <c r="C74" s="18"/>
      <c r="D74" s="18"/>
      <c r="E74" s="18"/>
      <c r="F74" s="18"/>
      <c r="G74" s="18"/>
      <c r="H74" s="18"/>
      <c r="I74" s="18"/>
    </row>
    <row r="75" spans="2:9" ht="18.75" x14ac:dyDescent="0.45">
      <c r="B75" s="18"/>
      <c r="C75" s="18"/>
      <c r="D75" s="18"/>
      <c r="E75" s="18"/>
      <c r="F75" s="18"/>
      <c r="G75" s="18"/>
      <c r="H75" s="18"/>
      <c r="I75" s="18"/>
    </row>
    <row r="76" spans="2:9" ht="18.75" x14ac:dyDescent="0.45">
      <c r="B76" s="18"/>
      <c r="C76" s="18"/>
      <c r="D76" s="18"/>
      <c r="E76" s="18"/>
      <c r="F76" s="18"/>
      <c r="G76" s="18"/>
      <c r="H76" s="18"/>
      <c r="I76" s="18"/>
    </row>
    <row r="77" spans="2:9" ht="18.75" x14ac:dyDescent="0.45">
      <c r="B77" s="18"/>
      <c r="C77" s="18"/>
      <c r="D77" s="18"/>
      <c r="E77" s="18"/>
      <c r="F77" s="18"/>
      <c r="G77" s="18"/>
      <c r="H77" s="18"/>
      <c r="I77" s="18"/>
    </row>
    <row r="78" spans="2:9" ht="18.75" x14ac:dyDescent="0.45">
      <c r="B78" s="18"/>
      <c r="C78" s="18"/>
      <c r="D78" s="18"/>
      <c r="E78" s="18"/>
      <c r="F78" s="18"/>
      <c r="G78" s="18"/>
      <c r="H78" s="18"/>
      <c r="I78" s="18"/>
    </row>
    <row r="79" spans="2:9" ht="18.75" x14ac:dyDescent="0.45">
      <c r="B79" s="18"/>
      <c r="C79" s="18"/>
      <c r="D79" s="18"/>
      <c r="E79" s="18"/>
      <c r="F79" s="18"/>
      <c r="G79" s="18"/>
      <c r="H79" s="18"/>
      <c r="I79" s="18"/>
    </row>
    <row r="80" spans="2:9" ht="18.75" x14ac:dyDescent="0.45">
      <c r="B80" s="18"/>
      <c r="C80" s="18"/>
      <c r="D80" s="18"/>
      <c r="E80" s="18"/>
      <c r="F80" s="18"/>
      <c r="G80" s="18"/>
      <c r="H80" s="18"/>
      <c r="I80" s="18"/>
    </row>
    <row r="81" spans="2:9" ht="18.75" x14ac:dyDescent="0.45">
      <c r="B81" s="18"/>
      <c r="C81" s="18"/>
      <c r="D81" s="18"/>
      <c r="E81" s="18"/>
      <c r="F81" s="18"/>
      <c r="G81" s="18"/>
      <c r="H81" s="18"/>
      <c r="I81" s="18"/>
    </row>
    <row r="82" spans="2:9" ht="18.75" x14ac:dyDescent="0.45">
      <c r="B82" s="18"/>
      <c r="C82" s="18"/>
      <c r="D82" s="18"/>
      <c r="E82" s="18"/>
      <c r="F82" s="18"/>
      <c r="G82" s="18"/>
      <c r="H82" s="18"/>
      <c r="I82" s="18"/>
    </row>
    <row r="83" spans="2:9" ht="18.75" x14ac:dyDescent="0.45">
      <c r="B83" s="18"/>
      <c r="C83" s="18"/>
      <c r="D83" s="18"/>
      <c r="E83" s="18"/>
      <c r="F83" s="18"/>
      <c r="G83" s="18"/>
      <c r="H83" s="18"/>
      <c r="I83" s="18"/>
    </row>
    <row r="84" spans="2:9" ht="18.75" x14ac:dyDescent="0.45">
      <c r="B84" s="18"/>
      <c r="C84" s="18"/>
      <c r="D84" s="18"/>
      <c r="E84" s="18"/>
      <c r="F84" s="18"/>
      <c r="G84" s="18"/>
      <c r="H84" s="18"/>
      <c r="I84" s="18"/>
    </row>
    <row r="85" spans="2:9" ht="18.75" x14ac:dyDescent="0.45">
      <c r="B85" s="18"/>
      <c r="C85" s="18"/>
      <c r="D85" s="18"/>
      <c r="E85" s="18"/>
      <c r="F85" s="18"/>
      <c r="G85" s="18"/>
      <c r="H85" s="18"/>
      <c r="I85" s="18"/>
    </row>
    <row r="86" spans="2:9" ht="18.75" x14ac:dyDescent="0.45">
      <c r="B86" s="18"/>
      <c r="C86" s="18"/>
      <c r="D86" s="18"/>
      <c r="E86" s="18"/>
      <c r="F86" s="18"/>
      <c r="G86" s="18"/>
      <c r="H86" s="18"/>
      <c r="I86" s="18"/>
    </row>
    <row r="87" spans="2:9" ht="18.75" x14ac:dyDescent="0.45">
      <c r="B87" s="18"/>
      <c r="C87" s="18"/>
      <c r="D87" s="18"/>
      <c r="E87" s="18"/>
      <c r="F87" s="18"/>
      <c r="G87" s="18"/>
      <c r="H87" s="18"/>
      <c r="I87" s="18"/>
    </row>
    <row r="88" spans="2:9" ht="18.75" x14ac:dyDescent="0.45">
      <c r="B88" s="18"/>
      <c r="C88" s="18"/>
      <c r="D88" s="18"/>
      <c r="E88" s="18"/>
      <c r="F88" s="18"/>
      <c r="G88" s="18"/>
      <c r="H88" s="18"/>
      <c r="I88" s="18"/>
    </row>
    <row r="89" spans="2:9" ht="18.75" x14ac:dyDescent="0.45">
      <c r="B89" s="18"/>
      <c r="C89" s="18"/>
      <c r="D89" s="18"/>
      <c r="E89" s="18"/>
      <c r="F89" s="18"/>
      <c r="G89" s="18"/>
      <c r="H89" s="18"/>
      <c r="I89" s="18"/>
    </row>
    <row r="90" spans="2:9" ht="18.75" x14ac:dyDescent="0.45">
      <c r="B90" s="18"/>
      <c r="C90" s="18"/>
      <c r="D90" s="18"/>
      <c r="E90" s="18"/>
      <c r="F90" s="18"/>
      <c r="G90" s="18"/>
      <c r="H90" s="18"/>
      <c r="I90" s="18"/>
    </row>
    <row r="91" spans="2:9" ht="18.75" x14ac:dyDescent="0.45">
      <c r="B91" s="18"/>
      <c r="C91" s="18"/>
      <c r="D91" s="18"/>
      <c r="E91" s="18"/>
      <c r="F91" s="18"/>
      <c r="G91" s="18"/>
      <c r="H91" s="18"/>
      <c r="I91" s="18"/>
    </row>
    <row r="92" spans="2:9" ht="18.75" x14ac:dyDescent="0.45">
      <c r="B92" s="18"/>
      <c r="C92" s="18"/>
      <c r="D92" s="18"/>
      <c r="E92" s="18"/>
      <c r="F92" s="18"/>
      <c r="G92" s="18"/>
      <c r="H92" s="18"/>
      <c r="I92" s="18"/>
    </row>
    <row r="93" spans="2:9" ht="18.75" x14ac:dyDescent="0.45">
      <c r="B93" s="18"/>
      <c r="C93" s="18"/>
      <c r="D93" s="18"/>
      <c r="E93" s="18"/>
      <c r="F93" s="18"/>
      <c r="G93" s="18"/>
      <c r="H93" s="18"/>
      <c r="I93" s="18"/>
    </row>
    <row r="94" spans="2:9" ht="18.75" x14ac:dyDescent="0.45">
      <c r="B94" s="18"/>
      <c r="C94" s="18"/>
      <c r="D94" s="18"/>
      <c r="E94" s="18"/>
      <c r="F94" s="18"/>
      <c r="G94" s="18"/>
      <c r="H94" s="18"/>
      <c r="I94" s="18"/>
    </row>
    <row r="95" spans="2:9" ht="18.75" x14ac:dyDescent="0.45">
      <c r="B95" s="18"/>
      <c r="C95" s="18"/>
      <c r="D95" s="18"/>
      <c r="E95" s="18"/>
      <c r="F95" s="18"/>
      <c r="G95" s="18"/>
      <c r="H95" s="18"/>
      <c r="I95" s="18"/>
    </row>
    <row r="96" spans="2:9" ht="18.75" x14ac:dyDescent="0.45">
      <c r="B96" s="18"/>
      <c r="C96" s="18"/>
      <c r="D96" s="18"/>
      <c r="E96" s="18"/>
      <c r="F96" s="18"/>
      <c r="G96" s="18"/>
      <c r="H96" s="18"/>
      <c r="I96" s="18"/>
    </row>
    <row r="97" spans="2:9" ht="18.75" x14ac:dyDescent="0.45">
      <c r="B97" s="18"/>
      <c r="C97" s="18"/>
      <c r="D97" s="18"/>
      <c r="E97" s="18"/>
      <c r="F97" s="18"/>
      <c r="G97" s="18"/>
      <c r="H97" s="18"/>
      <c r="I97" s="18"/>
    </row>
    <row r="98" spans="2:9" ht="18.75" x14ac:dyDescent="0.45">
      <c r="B98" s="18"/>
      <c r="C98" s="18"/>
      <c r="D98" s="18"/>
      <c r="E98" s="18"/>
      <c r="F98" s="18"/>
      <c r="G98" s="18"/>
      <c r="H98" s="18"/>
      <c r="I98" s="18"/>
    </row>
    <row r="99" spans="2:9" ht="18.75" x14ac:dyDescent="0.45">
      <c r="B99" s="18"/>
      <c r="C99" s="18"/>
      <c r="D99" s="18"/>
      <c r="E99" s="18"/>
      <c r="F99" s="18"/>
      <c r="G99" s="18"/>
      <c r="H99" s="18"/>
      <c r="I99" s="18"/>
    </row>
    <row r="100" spans="2:9" ht="18.75" x14ac:dyDescent="0.45">
      <c r="B100" s="18"/>
      <c r="C100" s="18"/>
      <c r="D100" s="18"/>
      <c r="E100" s="18"/>
      <c r="F100" s="18"/>
      <c r="G100" s="18"/>
      <c r="H100" s="18"/>
      <c r="I100" s="18"/>
    </row>
    <row r="101" spans="2:9" ht="18.75" x14ac:dyDescent="0.45">
      <c r="B101" s="18"/>
      <c r="C101" s="18"/>
      <c r="D101" s="18"/>
      <c r="E101" s="18"/>
      <c r="F101" s="18"/>
      <c r="G101" s="18"/>
      <c r="H101" s="18"/>
      <c r="I101" s="18"/>
    </row>
    <row r="102" spans="2:9" ht="18.75" x14ac:dyDescent="0.45">
      <c r="B102" s="18"/>
      <c r="C102" s="18"/>
      <c r="D102" s="18"/>
      <c r="E102" s="18"/>
      <c r="F102" s="18"/>
      <c r="G102" s="18"/>
      <c r="H102" s="18"/>
      <c r="I102" s="18"/>
    </row>
    <row r="103" spans="2:9" ht="18.75" x14ac:dyDescent="0.45">
      <c r="B103" s="18"/>
      <c r="C103" s="18"/>
      <c r="D103" s="18"/>
      <c r="E103" s="18"/>
      <c r="F103" s="18"/>
      <c r="G103" s="18"/>
      <c r="H103" s="18"/>
      <c r="I103" s="18"/>
    </row>
    <row r="104" spans="2:9" ht="18.75" x14ac:dyDescent="0.45">
      <c r="B104" s="18"/>
      <c r="C104" s="18"/>
      <c r="D104" s="18"/>
      <c r="E104" s="18"/>
      <c r="F104" s="18"/>
      <c r="G104" s="18"/>
      <c r="H104" s="18"/>
      <c r="I104" s="18"/>
    </row>
    <row r="105" spans="2:9" ht="18.75" x14ac:dyDescent="0.45">
      <c r="B105" s="18"/>
      <c r="C105" s="18"/>
      <c r="D105" s="18"/>
      <c r="E105" s="18"/>
      <c r="F105" s="18"/>
      <c r="G105" s="18"/>
      <c r="H105" s="18"/>
      <c r="I105" s="18"/>
    </row>
    <row r="106" spans="2:9" ht="18.75" x14ac:dyDescent="0.45">
      <c r="B106" s="18"/>
      <c r="C106" s="18"/>
      <c r="D106" s="18"/>
      <c r="E106" s="18"/>
      <c r="F106" s="18"/>
      <c r="G106" s="18"/>
      <c r="H106" s="18"/>
      <c r="I106" s="18"/>
    </row>
    <row r="107" spans="2:9" ht="18.75" x14ac:dyDescent="0.45">
      <c r="B107" s="18"/>
      <c r="C107" s="18"/>
      <c r="D107" s="18"/>
      <c r="E107" s="18"/>
      <c r="F107" s="18"/>
      <c r="G107" s="18"/>
      <c r="H107" s="18"/>
      <c r="I107" s="18"/>
    </row>
    <row r="108" spans="2:9" ht="18.75" x14ac:dyDescent="0.45">
      <c r="B108" s="18"/>
      <c r="C108" s="18"/>
      <c r="D108" s="18"/>
      <c r="E108" s="18"/>
      <c r="F108" s="18"/>
      <c r="G108" s="18"/>
      <c r="H108" s="18"/>
      <c r="I108" s="18"/>
    </row>
    <row r="109" spans="2:9" ht="18.75" x14ac:dyDescent="0.45">
      <c r="B109" s="18"/>
      <c r="C109" s="18"/>
      <c r="D109" s="18"/>
      <c r="E109" s="18"/>
      <c r="F109" s="18"/>
      <c r="G109" s="18"/>
      <c r="H109" s="18"/>
      <c r="I109" s="18"/>
    </row>
    <row r="110" spans="2:9" ht="18.75" x14ac:dyDescent="0.45">
      <c r="B110" s="18"/>
      <c r="C110" s="18"/>
      <c r="D110" s="18"/>
      <c r="E110" s="18"/>
      <c r="F110" s="18"/>
      <c r="G110" s="18"/>
      <c r="H110" s="18"/>
      <c r="I110" s="18"/>
    </row>
    <row r="111" spans="2:9" ht="18.75" x14ac:dyDescent="0.45">
      <c r="B111" s="18"/>
      <c r="C111" s="18"/>
      <c r="D111" s="18"/>
      <c r="E111" s="18"/>
      <c r="F111" s="18"/>
      <c r="G111" s="18"/>
      <c r="H111" s="18"/>
      <c r="I111" s="18"/>
    </row>
    <row r="112" spans="2:9" ht="18.75" x14ac:dyDescent="0.45">
      <c r="B112" s="18"/>
      <c r="C112" s="18"/>
      <c r="D112" s="18"/>
      <c r="E112" s="18"/>
      <c r="F112" s="18"/>
      <c r="G112" s="18"/>
      <c r="H112" s="18"/>
      <c r="I112" s="18"/>
    </row>
    <row r="113" spans="2:9" ht="18.75" x14ac:dyDescent="0.45">
      <c r="B113" s="18"/>
      <c r="C113" s="18"/>
      <c r="D113" s="18"/>
      <c r="E113" s="18"/>
      <c r="F113" s="18"/>
      <c r="G113" s="18"/>
      <c r="H113" s="18"/>
      <c r="I113" s="18"/>
    </row>
    <row r="114" spans="2:9" ht="18.75" x14ac:dyDescent="0.45">
      <c r="B114" s="18"/>
      <c r="C114" s="18"/>
      <c r="D114" s="18"/>
      <c r="E114" s="18"/>
      <c r="F114" s="18"/>
      <c r="G114" s="18"/>
      <c r="H114" s="18"/>
      <c r="I114" s="18"/>
    </row>
    <row r="115" spans="2:9" ht="18.75" x14ac:dyDescent="0.45">
      <c r="B115" s="18"/>
      <c r="C115" s="18"/>
      <c r="D115" s="18"/>
      <c r="E115" s="18"/>
      <c r="F115" s="18"/>
      <c r="G115" s="18"/>
      <c r="H115" s="18"/>
      <c r="I115" s="18"/>
    </row>
    <row r="116" spans="2:9" ht="18.75" x14ac:dyDescent="0.45">
      <c r="B116" s="18"/>
      <c r="C116" s="18"/>
      <c r="D116" s="18"/>
      <c r="E116" s="18"/>
      <c r="F116" s="18"/>
      <c r="G116" s="18"/>
      <c r="H116" s="18"/>
      <c r="I116" s="18"/>
    </row>
    <row r="117" spans="2:9" ht="18.75" x14ac:dyDescent="0.45">
      <c r="B117" s="18"/>
      <c r="C117" s="18"/>
      <c r="D117" s="18"/>
      <c r="E117" s="18"/>
      <c r="F117" s="18"/>
      <c r="G117" s="18"/>
      <c r="H117" s="18"/>
      <c r="I117" s="18"/>
    </row>
    <row r="118" spans="2:9" ht="18.75" x14ac:dyDescent="0.45">
      <c r="B118" s="18"/>
      <c r="C118" s="18"/>
      <c r="D118" s="18"/>
      <c r="E118" s="18"/>
      <c r="F118" s="18"/>
      <c r="G118" s="18"/>
      <c r="H118" s="18"/>
      <c r="I118" s="18"/>
    </row>
    <row r="119" spans="2:9" ht="18.75" x14ac:dyDescent="0.45">
      <c r="B119" s="18"/>
      <c r="C119" s="18"/>
      <c r="D119" s="18"/>
      <c r="E119" s="18"/>
      <c r="F119" s="18"/>
      <c r="G119" s="18"/>
      <c r="H119" s="18"/>
      <c r="I119" s="18"/>
    </row>
    <row r="120" spans="2:9" ht="18.75" x14ac:dyDescent="0.45">
      <c r="B120" s="18"/>
      <c r="C120" s="18"/>
      <c r="D120" s="18"/>
      <c r="E120" s="18"/>
      <c r="F120" s="18"/>
      <c r="G120" s="18"/>
      <c r="H120" s="18"/>
      <c r="I120" s="18"/>
    </row>
    <row r="121" spans="2:9" ht="18.75" x14ac:dyDescent="0.45">
      <c r="B121" s="18"/>
      <c r="C121" s="18"/>
      <c r="D121" s="18"/>
      <c r="E121" s="18"/>
      <c r="F121" s="18"/>
      <c r="G121" s="18"/>
      <c r="H121" s="18"/>
      <c r="I121" s="18"/>
    </row>
    <row r="122" spans="2:9" ht="18.75" x14ac:dyDescent="0.45">
      <c r="B122" s="18"/>
      <c r="C122" s="18"/>
      <c r="D122" s="18"/>
      <c r="E122" s="18"/>
      <c r="F122" s="18"/>
      <c r="G122" s="18"/>
      <c r="H122" s="18"/>
      <c r="I122" s="18"/>
    </row>
    <row r="123" spans="2:9" ht="18.75" x14ac:dyDescent="0.45">
      <c r="B123" s="18"/>
      <c r="C123" s="18"/>
      <c r="D123" s="18"/>
      <c r="E123" s="18"/>
      <c r="F123" s="18"/>
      <c r="G123" s="18"/>
      <c r="H123" s="18"/>
      <c r="I123" s="18"/>
    </row>
    <row r="124" spans="2:9" ht="18.75" x14ac:dyDescent="0.45">
      <c r="B124" s="18"/>
      <c r="C124" s="18"/>
      <c r="D124" s="18"/>
      <c r="E124" s="18"/>
      <c r="F124" s="18"/>
      <c r="G124" s="18"/>
      <c r="H124" s="18"/>
      <c r="I124" s="18"/>
    </row>
    <row r="125" spans="2:9" ht="18.75" x14ac:dyDescent="0.45">
      <c r="B125" s="18"/>
      <c r="C125" s="18"/>
      <c r="D125" s="18"/>
      <c r="E125" s="18"/>
      <c r="F125" s="18"/>
      <c r="G125" s="18"/>
      <c r="H125" s="18"/>
      <c r="I125" s="18"/>
    </row>
    <row r="126" spans="2:9" ht="18.75" x14ac:dyDescent="0.45">
      <c r="B126" s="18"/>
      <c r="C126" s="18"/>
      <c r="D126" s="18"/>
      <c r="E126" s="18"/>
      <c r="F126" s="18"/>
      <c r="G126" s="18"/>
      <c r="H126" s="18"/>
      <c r="I126" s="18"/>
    </row>
    <row r="127" spans="2:9" ht="18.75" x14ac:dyDescent="0.45">
      <c r="B127" s="18"/>
      <c r="C127" s="18"/>
      <c r="D127" s="18"/>
      <c r="E127" s="18"/>
      <c r="F127" s="18"/>
      <c r="G127" s="18"/>
      <c r="H127" s="18"/>
      <c r="I127" s="18"/>
    </row>
    <row r="128" spans="2:9" ht="18.75" x14ac:dyDescent="0.45">
      <c r="B128" s="18"/>
      <c r="C128" s="18"/>
      <c r="D128" s="18"/>
      <c r="E128" s="18"/>
      <c r="F128" s="18"/>
      <c r="G128" s="18"/>
      <c r="H128" s="18"/>
      <c r="I128" s="18"/>
    </row>
    <row r="129" spans="2:9" ht="18.75" x14ac:dyDescent="0.45">
      <c r="B129" s="18"/>
      <c r="C129" s="18"/>
      <c r="D129" s="18"/>
      <c r="E129" s="18"/>
      <c r="F129" s="18"/>
      <c r="G129" s="18"/>
      <c r="H129" s="18"/>
      <c r="I129" s="18"/>
    </row>
    <row r="130" spans="2:9" ht="18.75" x14ac:dyDescent="0.45">
      <c r="B130" s="18"/>
      <c r="C130" s="18"/>
      <c r="D130" s="18"/>
      <c r="E130" s="18"/>
      <c r="F130" s="18"/>
      <c r="G130" s="18"/>
      <c r="H130" s="18"/>
      <c r="I130" s="18"/>
    </row>
  </sheetData>
  <sheetProtection algorithmName="SHA-512" hashValue="F5n+DQJ8FkBnhF+rgPxBkb2L5OSQHcKAebIu72hToNXrNZcieW5y5s+0HCNINrNI/7FkUm62/P0D8vFHFhtpYg==" saltValue="0mEvCWm5CjZxJ3Zt1HObuw==" spinCount="100000" sheet="1" objects="1" scenarios="1" formatCells="0" formatColumns="0" formatRows="0" insertColumns="0" insertRows="0" insertHyperlinks="0" deleteColumns="0" deleteRows="0" sort="0" autoFilter="0" pivotTables="0"/>
  <mergeCells count="32">
    <mergeCell ref="K36:K37"/>
    <mergeCell ref="E36:F36"/>
    <mergeCell ref="G36:H36"/>
    <mergeCell ref="I36:J36"/>
    <mergeCell ref="B2:J2"/>
    <mergeCell ref="B34:D34"/>
    <mergeCell ref="B31:C31"/>
    <mergeCell ref="E11:G11"/>
    <mergeCell ref="D11:D12"/>
    <mergeCell ref="B11:C12"/>
    <mergeCell ref="B13:B19"/>
    <mergeCell ref="B4:C4"/>
    <mergeCell ref="B5:C5"/>
    <mergeCell ref="J23:J24"/>
    <mergeCell ref="B23:B24"/>
    <mergeCell ref="C23:C24"/>
    <mergeCell ref="B21:D21"/>
    <mergeCell ref="D23:F23"/>
    <mergeCell ref="G23:I23"/>
    <mergeCell ref="B36:B37"/>
    <mergeCell ref="C41:D41"/>
    <mergeCell ref="C36:D37"/>
    <mergeCell ref="C38:D38"/>
    <mergeCell ref="C39:D39"/>
    <mergeCell ref="C40:D40"/>
    <mergeCell ref="B3:J3"/>
    <mergeCell ref="G7:J7"/>
    <mergeCell ref="G8:J8"/>
    <mergeCell ref="G9:J9"/>
    <mergeCell ref="D4:J4"/>
    <mergeCell ref="D5:J5"/>
    <mergeCell ref="B7:B9"/>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96"/>
  <sheetViews>
    <sheetView rightToLeft="1" workbookViewId="0"/>
  </sheetViews>
  <sheetFormatPr defaultRowHeight="15" x14ac:dyDescent="0.25"/>
  <cols>
    <col min="1" max="1" width="9.140625" style="15"/>
    <col min="2" max="2" width="8.140625" style="15" customWidth="1"/>
    <col min="3" max="3" width="28" style="15" customWidth="1"/>
    <col min="4" max="4" width="19.7109375" style="15" customWidth="1"/>
    <col min="5" max="5" width="17.140625" style="15" customWidth="1"/>
    <col min="6" max="6" width="19.140625" style="15" customWidth="1"/>
    <col min="7" max="7" width="20" style="15" customWidth="1"/>
    <col min="8" max="8" width="23.140625" style="15" customWidth="1"/>
    <col min="9" max="9" width="18" style="15" customWidth="1"/>
    <col min="10" max="10" width="18.42578125" style="15" customWidth="1"/>
    <col min="11" max="16384" width="9.140625" style="15"/>
  </cols>
  <sheetData>
    <row r="2" spans="2:10" ht="25.5" customHeight="1" x14ac:dyDescent="0.7">
      <c r="B2" s="168" t="s">
        <v>254</v>
      </c>
      <c r="C2" s="168"/>
      <c r="D2" s="168"/>
      <c r="E2" s="168"/>
      <c r="F2" s="168"/>
      <c r="G2" s="168"/>
      <c r="H2" s="168"/>
      <c r="I2" s="168"/>
    </row>
    <row r="3" spans="2:10" ht="25.5" x14ac:dyDescent="0.7">
      <c r="B3" s="207" t="s">
        <v>69</v>
      </c>
      <c r="C3" s="207"/>
      <c r="D3" s="207"/>
      <c r="E3" s="207"/>
      <c r="F3" s="207"/>
      <c r="G3" s="207"/>
      <c r="H3" s="207"/>
      <c r="I3" s="207"/>
    </row>
    <row r="4" spans="2:10" ht="20.25" x14ac:dyDescent="0.55000000000000004">
      <c r="B4" s="206" t="s">
        <v>70</v>
      </c>
      <c r="C4" s="206"/>
      <c r="D4" s="206"/>
      <c r="E4" s="206"/>
      <c r="F4" s="206"/>
      <c r="G4" s="206"/>
    </row>
    <row r="5" spans="2:10" ht="67.5" customHeight="1" x14ac:dyDescent="0.25">
      <c r="B5" s="186"/>
      <c r="C5" s="186"/>
      <c r="D5" s="186"/>
      <c r="E5" s="186"/>
      <c r="F5" s="186"/>
      <c r="G5" s="186"/>
      <c r="H5" s="186"/>
      <c r="I5" s="186"/>
    </row>
    <row r="6" spans="2:10" x14ac:dyDescent="0.25">
      <c r="B6" s="53"/>
      <c r="C6" s="53"/>
      <c r="D6" s="53"/>
      <c r="E6" s="53"/>
      <c r="F6" s="53"/>
      <c r="G6" s="53"/>
      <c r="H6" s="53"/>
      <c r="I6" s="53"/>
    </row>
    <row r="7" spans="2:10" ht="25.5" x14ac:dyDescent="0.7">
      <c r="B7" s="207" t="s">
        <v>105</v>
      </c>
      <c r="C7" s="207"/>
      <c r="D7" s="207"/>
      <c r="E7" s="207"/>
      <c r="F7" s="207"/>
      <c r="G7" s="207"/>
      <c r="H7" s="207"/>
      <c r="I7" s="207"/>
    </row>
    <row r="8" spans="2:10" ht="18.75" customHeight="1" x14ac:dyDescent="0.25">
      <c r="B8" s="193" t="s">
        <v>80</v>
      </c>
      <c r="C8" s="193"/>
      <c r="D8" s="193"/>
      <c r="E8" s="202" t="s">
        <v>394</v>
      </c>
      <c r="F8" s="210" t="s">
        <v>391</v>
      </c>
      <c r="G8" s="111" t="s">
        <v>392</v>
      </c>
      <c r="H8" s="54" t="s">
        <v>391</v>
      </c>
      <c r="I8" s="53"/>
    </row>
    <row r="9" spans="2:10" ht="21" customHeight="1" x14ac:dyDescent="0.25">
      <c r="B9" s="193"/>
      <c r="C9" s="193"/>
      <c r="D9" s="193"/>
      <c r="E9" s="204"/>
      <c r="F9" s="211"/>
      <c r="G9" s="111" t="s">
        <v>393</v>
      </c>
      <c r="H9" s="54" t="s">
        <v>391</v>
      </c>
      <c r="I9" s="53"/>
    </row>
    <row r="10" spans="2:10" ht="23.25" customHeight="1" x14ac:dyDescent="0.25">
      <c r="B10" s="193"/>
      <c r="C10" s="193"/>
      <c r="D10" s="193"/>
      <c r="E10" s="111" t="s">
        <v>395</v>
      </c>
      <c r="F10" s="108" t="s">
        <v>63</v>
      </c>
      <c r="G10" s="53"/>
      <c r="H10" s="53"/>
      <c r="I10" s="53"/>
    </row>
    <row r="11" spans="2:10" ht="25.5" customHeight="1" x14ac:dyDescent="0.55000000000000004">
      <c r="B11" s="187" t="s">
        <v>106</v>
      </c>
      <c r="C11" s="187"/>
      <c r="D11" s="187"/>
      <c r="E11" s="187"/>
      <c r="F11" s="187"/>
      <c r="G11" s="187"/>
      <c r="H11" s="187"/>
      <c r="I11" s="187"/>
    </row>
    <row r="12" spans="2:10" ht="52.5" customHeight="1" x14ac:dyDescent="0.55000000000000004">
      <c r="B12" s="208"/>
      <c r="C12" s="208"/>
      <c r="D12" s="208"/>
      <c r="E12" s="208"/>
      <c r="F12" s="208"/>
      <c r="G12" s="208"/>
      <c r="H12" s="208"/>
      <c r="I12" s="208"/>
    </row>
    <row r="14" spans="2:10" ht="25.5" x14ac:dyDescent="0.7">
      <c r="B14" s="207" t="s">
        <v>397</v>
      </c>
      <c r="C14" s="207"/>
      <c r="D14" s="207"/>
      <c r="E14" s="207"/>
      <c r="F14" s="207"/>
      <c r="G14" s="207"/>
      <c r="H14" s="207"/>
      <c r="I14" s="207"/>
    </row>
    <row r="15" spans="2:10" ht="25.5" x14ac:dyDescent="0.7">
      <c r="B15" s="209" t="s">
        <v>386</v>
      </c>
      <c r="C15" s="209"/>
      <c r="D15" s="209"/>
      <c r="E15" s="209"/>
      <c r="F15" s="209"/>
      <c r="G15" s="209"/>
      <c r="H15" s="209"/>
      <c r="I15" s="209"/>
    </row>
    <row r="16" spans="2:10" ht="32.25" customHeight="1" x14ac:dyDescent="0.25">
      <c r="B16" s="173" t="s">
        <v>8</v>
      </c>
      <c r="C16" s="173" t="s">
        <v>210</v>
      </c>
      <c r="D16" s="173" t="s">
        <v>208</v>
      </c>
      <c r="E16" s="149" t="s">
        <v>73</v>
      </c>
      <c r="F16" s="173" t="s">
        <v>209</v>
      </c>
      <c r="G16" s="202" t="s">
        <v>401</v>
      </c>
      <c r="H16" s="166" t="s">
        <v>71</v>
      </c>
      <c r="I16" s="173" t="s">
        <v>152</v>
      </c>
      <c r="J16" s="173" t="s">
        <v>405</v>
      </c>
    </row>
    <row r="17" spans="2:10" ht="56.25" customHeight="1" x14ac:dyDescent="0.25">
      <c r="B17" s="173"/>
      <c r="C17" s="173"/>
      <c r="D17" s="150"/>
      <c r="E17" s="150"/>
      <c r="F17" s="173"/>
      <c r="G17" s="204"/>
      <c r="H17" s="166"/>
      <c r="I17" s="173"/>
      <c r="J17" s="173"/>
    </row>
    <row r="18" spans="2:10" ht="18.75" x14ac:dyDescent="0.45">
      <c r="B18" s="36"/>
      <c r="C18" s="36"/>
      <c r="D18" s="36"/>
      <c r="E18" s="36"/>
      <c r="F18" s="36"/>
      <c r="G18" s="36"/>
      <c r="H18" s="36"/>
      <c r="I18" s="36"/>
      <c r="J18" s="36"/>
    </row>
    <row r="19" spans="2:10" ht="18.75" x14ac:dyDescent="0.45">
      <c r="B19" s="36"/>
      <c r="C19" s="36"/>
      <c r="D19" s="36"/>
      <c r="E19" s="36"/>
      <c r="F19" s="36"/>
      <c r="G19" s="36"/>
      <c r="H19" s="36"/>
      <c r="I19" s="36"/>
      <c r="J19" s="36"/>
    </row>
    <row r="20" spans="2:10" ht="18.75" x14ac:dyDescent="0.45">
      <c r="B20" s="36"/>
      <c r="C20" s="36"/>
      <c r="D20" s="36"/>
      <c r="E20" s="36"/>
      <c r="F20" s="36"/>
      <c r="G20" s="36"/>
      <c r="H20" s="36"/>
      <c r="I20" s="36"/>
      <c r="J20" s="36"/>
    </row>
    <row r="21" spans="2:10" ht="18.75" x14ac:dyDescent="0.45">
      <c r="B21" s="36"/>
      <c r="C21" s="36"/>
      <c r="D21" s="36"/>
      <c r="E21" s="36"/>
      <c r="F21" s="36"/>
      <c r="G21" s="36"/>
      <c r="H21" s="36"/>
      <c r="I21" s="36"/>
      <c r="J21" s="36"/>
    </row>
    <row r="22" spans="2:10" ht="18.75" x14ac:dyDescent="0.45">
      <c r="B22" s="47"/>
      <c r="C22" s="47"/>
      <c r="D22" s="47"/>
      <c r="E22" s="47"/>
      <c r="F22" s="47"/>
      <c r="G22" s="47"/>
      <c r="H22" s="47"/>
      <c r="I22" s="47"/>
    </row>
    <row r="23" spans="2:10" ht="30" customHeight="1" x14ac:dyDescent="0.25">
      <c r="B23" s="173" t="s">
        <v>8</v>
      </c>
      <c r="C23" s="173" t="s">
        <v>210</v>
      </c>
      <c r="D23" s="173" t="s">
        <v>208</v>
      </c>
      <c r="E23" s="149" t="s">
        <v>73</v>
      </c>
      <c r="F23" s="173" t="s">
        <v>209</v>
      </c>
      <c r="G23" s="202" t="s">
        <v>402</v>
      </c>
      <c r="H23" s="166" t="s">
        <v>71</v>
      </c>
      <c r="I23" s="173" t="s">
        <v>152</v>
      </c>
      <c r="J23" s="173" t="s">
        <v>405</v>
      </c>
    </row>
    <row r="24" spans="2:10" ht="34.5" customHeight="1" x14ac:dyDescent="0.25">
      <c r="B24" s="173"/>
      <c r="C24" s="173"/>
      <c r="D24" s="150"/>
      <c r="E24" s="150"/>
      <c r="F24" s="173"/>
      <c r="G24" s="204"/>
      <c r="H24" s="166"/>
      <c r="I24" s="173"/>
      <c r="J24" s="173"/>
    </row>
    <row r="25" spans="2:10" ht="18.75" x14ac:dyDescent="0.45">
      <c r="B25" s="36"/>
      <c r="C25" s="36"/>
      <c r="D25" s="36"/>
      <c r="E25" s="36"/>
      <c r="F25" s="36"/>
      <c r="G25" s="36"/>
      <c r="H25" s="36"/>
      <c r="I25" s="36"/>
      <c r="J25" s="36"/>
    </row>
    <row r="26" spans="2:10" ht="18.75" x14ac:dyDescent="0.45">
      <c r="B26" s="36"/>
      <c r="C26" s="36"/>
      <c r="D26" s="36"/>
      <c r="E26" s="36"/>
      <c r="F26" s="36"/>
      <c r="G26" s="36"/>
      <c r="H26" s="36"/>
      <c r="I26" s="36"/>
      <c r="J26" s="36"/>
    </row>
    <row r="27" spans="2:10" ht="18.75" x14ac:dyDescent="0.45">
      <c r="B27" s="36"/>
      <c r="C27" s="36"/>
      <c r="D27" s="36"/>
      <c r="E27" s="36"/>
      <c r="F27" s="36"/>
      <c r="G27" s="36"/>
      <c r="H27" s="36"/>
      <c r="I27" s="36"/>
      <c r="J27" s="36"/>
    </row>
    <row r="28" spans="2:10" ht="18.75" x14ac:dyDescent="0.45">
      <c r="B28" s="36"/>
      <c r="C28" s="36"/>
      <c r="D28" s="36"/>
      <c r="E28" s="36"/>
      <c r="F28" s="36"/>
      <c r="G28" s="36"/>
      <c r="H28" s="36"/>
      <c r="I28" s="36"/>
      <c r="J28" s="36"/>
    </row>
    <row r="29" spans="2:10" ht="18.75" x14ac:dyDescent="0.45">
      <c r="B29" s="47"/>
      <c r="C29" s="47"/>
      <c r="D29" s="47"/>
      <c r="E29" s="47"/>
      <c r="F29" s="47"/>
      <c r="G29" s="47"/>
      <c r="H29" s="47"/>
      <c r="I29" s="47"/>
    </row>
    <row r="30" spans="2:10" ht="30" customHeight="1" x14ac:dyDescent="0.25">
      <c r="B30" s="173" t="s">
        <v>8</v>
      </c>
      <c r="C30" s="173" t="s">
        <v>210</v>
      </c>
      <c r="D30" s="173" t="s">
        <v>208</v>
      </c>
      <c r="E30" s="149" t="s">
        <v>73</v>
      </c>
      <c r="F30" s="173" t="s">
        <v>209</v>
      </c>
      <c r="G30" s="202" t="s">
        <v>403</v>
      </c>
      <c r="H30" s="166" t="s">
        <v>71</v>
      </c>
      <c r="I30" s="173" t="s">
        <v>152</v>
      </c>
      <c r="J30" s="173" t="s">
        <v>405</v>
      </c>
    </row>
    <row r="31" spans="2:10" ht="33.75" customHeight="1" x14ac:dyDescent="0.25">
      <c r="B31" s="173"/>
      <c r="C31" s="173"/>
      <c r="D31" s="150"/>
      <c r="E31" s="150"/>
      <c r="F31" s="173"/>
      <c r="G31" s="204"/>
      <c r="H31" s="166"/>
      <c r="I31" s="173"/>
      <c r="J31" s="173"/>
    </row>
    <row r="32" spans="2:10" ht="18.75" x14ac:dyDescent="0.45">
      <c r="B32" s="36"/>
      <c r="C32" s="36"/>
      <c r="D32" s="36"/>
      <c r="E32" s="36"/>
      <c r="F32" s="36"/>
      <c r="G32" s="36"/>
      <c r="H32" s="36"/>
      <c r="I32" s="36"/>
      <c r="J32" s="36"/>
    </row>
    <row r="33" spans="2:10" ht="18.75" x14ac:dyDescent="0.45">
      <c r="B33" s="36"/>
      <c r="C33" s="36"/>
      <c r="D33" s="36"/>
      <c r="E33" s="36"/>
      <c r="F33" s="36"/>
      <c r="G33" s="36"/>
      <c r="H33" s="36"/>
      <c r="I33" s="36"/>
      <c r="J33" s="36"/>
    </row>
    <row r="34" spans="2:10" ht="18.75" x14ac:dyDescent="0.45">
      <c r="B34" s="36"/>
      <c r="C34" s="36"/>
      <c r="D34" s="36"/>
      <c r="E34" s="36"/>
      <c r="F34" s="36"/>
      <c r="G34" s="36"/>
      <c r="H34" s="36"/>
      <c r="I34" s="36"/>
      <c r="J34" s="36"/>
    </row>
    <row r="35" spans="2:10" ht="18.75" x14ac:dyDescent="0.45">
      <c r="B35" s="36"/>
      <c r="C35" s="36"/>
      <c r="D35" s="36"/>
      <c r="E35" s="36"/>
      <c r="F35" s="36"/>
      <c r="G35" s="36"/>
      <c r="H35" s="36"/>
      <c r="I35" s="36"/>
      <c r="J35" s="36"/>
    </row>
    <row r="36" spans="2:10" ht="18.75" x14ac:dyDescent="0.45">
      <c r="B36" s="47"/>
      <c r="C36" s="47"/>
      <c r="D36" s="47"/>
      <c r="E36" s="47"/>
      <c r="F36" s="47"/>
      <c r="G36" s="47"/>
      <c r="H36" s="47"/>
      <c r="I36" s="47"/>
    </row>
    <row r="37" spans="2:10" ht="18.75" x14ac:dyDescent="0.45">
      <c r="B37" s="47"/>
      <c r="C37" s="47"/>
      <c r="D37" s="47"/>
      <c r="E37" s="47"/>
      <c r="F37" s="47"/>
      <c r="G37" s="47"/>
      <c r="H37" s="47"/>
      <c r="I37" s="47"/>
    </row>
    <row r="38" spans="2:10" ht="25.5" x14ac:dyDescent="0.7">
      <c r="B38" s="214" t="s">
        <v>396</v>
      </c>
      <c r="C38" s="214"/>
      <c r="D38" s="214"/>
      <c r="E38" s="214"/>
      <c r="F38" s="214"/>
      <c r="G38" s="214"/>
      <c r="H38" s="214"/>
      <c r="I38" s="214"/>
    </row>
    <row r="39" spans="2:10" ht="29.25" customHeight="1" x14ac:dyDescent="0.25">
      <c r="B39" s="173" t="s">
        <v>8</v>
      </c>
      <c r="C39" s="173" t="s">
        <v>210</v>
      </c>
      <c r="D39" s="173" t="s">
        <v>388</v>
      </c>
      <c r="E39" s="149" t="s">
        <v>73</v>
      </c>
      <c r="F39" s="173" t="s">
        <v>387</v>
      </c>
      <c r="G39" s="202" t="s">
        <v>389</v>
      </c>
      <c r="H39" s="173" t="s">
        <v>390</v>
      </c>
      <c r="I39" s="173" t="s">
        <v>404</v>
      </c>
    </row>
    <row r="40" spans="2:10" ht="32.25" customHeight="1" x14ac:dyDescent="0.25">
      <c r="B40" s="173"/>
      <c r="C40" s="173"/>
      <c r="D40" s="150"/>
      <c r="E40" s="150"/>
      <c r="F40" s="173"/>
      <c r="G40" s="204"/>
      <c r="H40" s="173"/>
      <c r="I40" s="173"/>
    </row>
    <row r="41" spans="2:10" ht="18.75" x14ac:dyDescent="0.45">
      <c r="B41" s="36"/>
      <c r="C41" s="36"/>
      <c r="D41" s="36"/>
      <c r="E41" s="36"/>
      <c r="F41" s="36"/>
      <c r="G41" s="36"/>
      <c r="H41" s="36"/>
      <c r="I41" s="36"/>
    </row>
    <row r="42" spans="2:10" ht="18.75" x14ac:dyDescent="0.45">
      <c r="B42" s="36"/>
      <c r="C42" s="36"/>
      <c r="D42" s="36"/>
      <c r="E42" s="36"/>
      <c r="F42" s="36"/>
      <c r="G42" s="36"/>
      <c r="H42" s="36"/>
      <c r="I42" s="36"/>
    </row>
    <row r="43" spans="2:10" ht="18.75" x14ac:dyDescent="0.45">
      <c r="B43" s="36"/>
      <c r="C43" s="36"/>
      <c r="D43" s="36"/>
      <c r="E43" s="36"/>
      <c r="F43" s="36"/>
      <c r="G43" s="36"/>
      <c r="H43" s="36"/>
      <c r="I43" s="36"/>
    </row>
    <row r="44" spans="2:10" ht="18.75" x14ac:dyDescent="0.45">
      <c r="B44" s="47"/>
      <c r="C44" s="47"/>
      <c r="D44" s="47"/>
      <c r="E44" s="47"/>
      <c r="F44" s="47"/>
      <c r="G44" s="47"/>
      <c r="H44" s="47"/>
      <c r="I44" s="47"/>
    </row>
    <row r="45" spans="2:10" ht="18.75" x14ac:dyDescent="0.45">
      <c r="B45" s="47"/>
      <c r="C45" s="47"/>
      <c r="D45" s="47"/>
      <c r="E45" s="47"/>
      <c r="F45" s="47"/>
      <c r="G45" s="47"/>
      <c r="H45" s="47"/>
      <c r="I45" s="47"/>
    </row>
    <row r="46" spans="2:10" ht="25.5" customHeight="1" x14ac:dyDescent="0.7">
      <c r="B46" s="212" t="s">
        <v>151</v>
      </c>
      <c r="C46" s="212"/>
      <c r="D46" s="212"/>
      <c r="E46" s="212"/>
      <c r="F46" s="212"/>
      <c r="G46" s="212"/>
      <c r="H46" s="212"/>
      <c r="I46" s="212"/>
    </row>
    <row r="47" spans="2:10" ht="29.25" customHeight="1" x14ac:dyDescent="0.25">
      <c r="B47" s="173" t="s">
        <v>8</v>
      </c>
      <c r="C47" s="173" t="s">
        <v>210</v>
      </c>
      <c r="D47" s="173" t="s">
        <v>208</v>
      </c>
      <c r="E47" s="149" t="s">
        <v>73</v>
      </c>
      <c r="F47" s="173" t="s">
        <v>209</v>
      </c>
      <c r="G47" s="202" t="s">
        <v>398</v>
      </c>
      <c r="H47" s="166" t="s">
        <v>71</v>
      </c>
      <c r="I47" s="173" t="s">
        <v>152</v>
      </c>
    </row>
    <row r="48" spans="2:10" ht="42.75" customHeight="1" x14ac:dyDescent="0.25">
      <c r="B48" s="173"/>
      <c r="C48" s="173"/>
      <c r="D48" s="150"/>
      <c r="E48" s="150"/>
      <c r="F48" s="173"/>
      <c r="G48" s="204"/>
      <c r="H48" s="166"/>
      <c r="I48" s="173"/>
    </row>
    <row r="49" spans="2:9" ht="18.75" x14ac:dyDescent="0.45">
      <c r="B49" s="55"/>
      <c r="C49" s="55"/>
      <c r="D49" s="55"/>
      <c r="E49" s="36"/>
      <c r="F49" s="36"/>
      <c r="G49" s="36"/>
      <c r="H49" s="23"/>
      <c r="I49" s="23"/>
    </row>
    <row r="50" spans="2:9" ht="18.75" x14ac:dyDescent="0.45">
      <c r="B50" s="55"/>
      <c r="C50" s="55"/>
      <c r="D50" s="55"/>
      <c r="E50" s="36"/>
      <c r="F50" s="36"/>
      <c r="G50" s="36"/>
      <c r="H50" s="23"/>
      <c r="I50" s="23"/>
    </row>
    <row r="51" spans="2:9" ht="21" x14ac:dyDescent="0.45">
      <c r="B51" s="45"/>
      <c r="C51" s="36"/>
      <c r="D51" s="36"/>
      <c r="E51" s="36"/>
      <c r="F51" s="36"/>
      <c r="G51" s="36"/>
      <c r="H51" s="23"/>
      <c r="I51" s="23"/>
    </row>
    <row r="52" spans="2:9" ht="21" x14ac:dyDescent="0.55000000000000004">
      <c r="B52" s="51"/>
      <c r="C52" s="36"/>
      <c r="D52" s="36"/>
      <c r="E52" s="36"/>
      <c r="F52" s="36"/>
      <c r="G52" s="36"/>
      <c r="H52" s="23"/>
      <c r="I52" s="23"/>
    </row>
    <row r="53" spans="2:9" ht="21" x14ac:dyDescent="0.55000000000000004">
      <c r="B53" s="42"/>
      <c r="C53" s="47"/>
      <c r="D53" s="47"/>
      <c r="E53" s="47"/>
      <c r="F53" s="47"/>
      <c r="G53" s="47"/>
      <c r="H53" s="24"/>
      <c r="I53" s="24"/>
    </row>
    <row r="54" spans="2:9" ht="39" customHeight="1" x14ac:dyDescent="0.25">
      <c r="B54" s="173" t="s">
        <v>8</v>
      </c>
      <c r="C54" s="173" t="s">
        <v>210</v>
      </c>
      <c r="D54" s="173" t="s">
        <v>208</v>
      </c>
      <c r="E54" s="149" t="s">
        <v>73</v>
      </c>
      <c r="F54" s="173" t="s">
        <v>209</v>
      </c>
      <c r="G54" s="202" t="s">
        <v>399</v>
      </c>
      <c r="H54" s="166" t="s">
        <v>71</v>
      </c>
      <c r="I54" s="173" t="s">
        <v>152</v>
      </c>
    </row>
    <row r="55" spans="2:9" ht="33" customHeight="1" x14ac:dyDescent="0.25">
      <c r="B55" s="173"/>
      <c r="C55" s="173"/>
      <c r="D55" s="150"/>
      <c r="E55" s="150"/>
      <c r="F55" s="173"/>
      <c r="G55" s="204"/>
      <c r="H55" s="166"/>
      <c r="I55" s="173"/>
    </row>
    <row r="56" spans="2:9" ht="18.75" x14ac:dyDescent="0.45">
      <c r="B56" s="55"/>
      <c r="C56" s="55"/>
      <c r="D56" s="55"/>
      <c r="E56" s="36"/>
      <c r="F56" s="36"/>
      <c r="G56" s="36"/>
      <c r="H56" s="23"/>
      <c r="I56" s="23"/>
    </row>
    <row r="57" spans="2:9" ht="18.75" x14ac:dyDescent="0.45">
      <c r="B57" s="55"/>
      <c r="C57" s="55"/>
      <c r="D57" s="55"/>
      <c r="E57" s="36"/>
      <c r="F57" s="36"/>
      <c r="G57" s="36"/>
      <c r="H57" s="23"/>
      <c r="I57" s="23"/>
    </row>
    <row r="58" spans="2:9" ht="21" x14ac:dyDescent="0.45">
      <c r="B58" s="45"/>
      <c r="C58" s="36"/>
      <c r="D58" s="36"/>
      <c r="E58" s="36"/>
      <c r="F58" s="36"/>
      <c r="G58" s="36"/>
      <c r="H58" s="23"/>
      <c r="I58" s="23"/>
    </row>
    <row r="59" spans="2:9" ht="21" x14ac:dyDescent="0.55000000000000004">
      <c r="B59" s="51"/>
      <c r="C59" s="36"/>
      <c r="D59" s="36"/>
      <c r="E59" s="36"/>
      <c r="F59" s="36"/>
      <c r="G59" s="36"/>
      <c r="H59" s="23"/>
      <c r="I59" s="23"/>
    </row>
    <row r="60" spans="2:9" ht="21" x14ac:dyDescent="0.55000000000000004">
      <c r="B60" s="42"/>
      <c r="C60" s="47"/>
      <c r="D60" s="47"/>
      <c r="E60" s="47"/>
      <c r="F60" s="47"/>
      <c r="G60" s="47"/>
      <c r="H60" s="24"/>
      <c r="I60" s="24"/>
    </row>
    <row r="61" spans="2:9" ht="36" customHeight="1" x14ac:dyDescent="0.25">
      <c r="B61" s="173" t="s">
        <v>8</v>
      </c>
      <c r="C61" s="173" t="s">
        <v>210</v>
      </c>
      <c r="D61" s="173" t="s">
        <v>208</v>
      </c>
      <c r="E61" s="149" t="s">
        <v>73</v>
      </c>
      <c r="F61" s="173" t="s">
        <v>209</v>
      </c>
      <c r="G61" s="202" t="s">
        <v>400</v>
      </c>
      <c r="H61" s="166" t="s">
        <v>71</v>
      </c>
      <c r="I61" s="173" t="s">
        <v>152</v>
      </c>
    </row>
    <row r="62" spans="2:9" ht="33.75" customHeight="1" x14ac:dyDescent="0.25">
      <c r="B62" s="173"/>
      <c r="C62" s="173"/>
      <c r="D62" s="150"/>
      <c r="E62" s="150"/>
      <c r="F62" s="173"/>
      <c r="G62" s="204"/>
      <c r="H62" s="166"/>
      <c r="I62" s="173"/>
    </row>
    <row r="63" spans="2:9" ht="18.75" x14ac:dyDescent="0.45">
      <c r="B63" s="55"/>
      <c r="C63" s="55"/>
      <c r="D63" s="55"/>
      <c r="E63" s="36"/>
      <c r="F63" s="36"/>
      <c r="G63" s="36"/>
      <c r="H63" s="23"/>
      <c r="I63" s="23"/>
    </row>
    <row r="64" spans="2:9" ht="18.75" x14ac:dyDescent="0.45">
      <c r="B64" s="55"/>
      <c r="C64" s="55"/>
      <c r="D64" s="55"/>
      <c r="E64" s="36"/>
      <c r="F64" s="36"/>
      <c r="G64" s="36"/>
      <c r="H64" s="23"/>
      <c r="I64" s="23"/>
    </row>
    <row r="65" spans="2:9" ht="21" x14ac:dyDescent="0.45">
      <c r="B65" s="45"/>
      <c r="C65" s="36"/>
      <c r="D65" s="36"/>
      <c r="E65" s="36"/>
      <c r="F65" s="36"/>
      <c r="G65" s="36"/>
      <c r="H65" s="23"/>
      <c r="I65" s="23"/>
    </row>
    <row r="66" spans="2:9" ht="21" x14ac:dyDescent="0.55000000000000004">
      <c r="B66" s="51"/>
      <c r="C66" s="36"/>
      <c r="D66" s="36"/>
      <c r="E66" s="36"/>
      <c r="F66" s="36"/>
      <c r="G66" s="36"/>
      <c r="H66" s="23"/>
      <c r="I66" s="23"/>
    </row>
    <row r="67" spans="2:9" ht="21" x14ac:dyDescent="0.55000000000000004">
      <c r="B67" s="42"/>
      <c r="C67" s="47"/>
      <c r="D67" s="47"/>
      <c r="E67" s="47"/>
      <c r="F67" s="47"/>
      <c r="G67" s="47"/>
      <c r="H67" s="24"/>
      <c r="I67" s="24"/>
    </row>
    <row r="68" spans="2:9" x14ac:dyDescent="0.25">
      <c r="B68" s="24"/>
      <c r="C68" s="24"/>
      <c r="D68" s="24"/>
      <c r="E68" s="24"/>
      <c r="F68" s="24"/>
      <c r="G68" s="24"/>
      <c r="H68" s="24"/>
      <c r="I68" s="24"/>
    </row>
    <row r="69" spans="2:9" ht="25.5" x14ac:dyDescent="0.7">
      <c r="B69" s="212" t="s">
        <v>107</v>
      </c>
      <c r="C69" s="212"/>
      <c r="D69" s="212"/>
      <c r="E69" s="212"/>
      <c r="F69" s="212"/>
      <c r="G69" s="212"/>
      <c r="H69" s="212"/>
      <c r="I69" s="212"/>
    </row>
    <row r="71" spans="2:9" ht="21" x14ac:dyDescent="0.55000000000000004">
      <c r="B71" s="213" t="s">
        <v>75</v>
      </c>
      <c r="C71" s="213"/>
      <c r="D71" s="56" t="s">
        <v>63</v>
      </c>
    </row>
    <row r="72" spans="2:9" ht="21" x14ac:dyDescent="0.55000000000000004">
      <c r="B72" s="213" t="s">
        <v>76</v>
      </c>
      <c r="C72" s="213"/>
      <c r="D72" s="56" t="s">
        <v>63</v>
      </c>
    </row>
    <row r="73" spans="2:9" ht="21" x14ac:dyDescent="0.55000000000000004">
      <c r="B73" s="213" t="s">
        <v>77</v>
      </c>
      <c r="C73" s="213"/>
      <c r="D73" s="56" t="s">
        <v>63</v>
      </c>
    </row>
    <row r="74" spans="2:9" ht="21" x14ac:dyDescent="0.55000000000000004">
      <c r="B74" s="213" t="s">
        <v>78</v>
      </c>
      <c r="C74" s="213"/>
      <c r="D74" s="56" t="s">
        <v>63</v>
      </c>
    </row>
    <row r="75" spans="2:9" ht="21" x14ac:dyDescent="0.55000000000000004">
      <c r="B75" s="213" t="s">
        <v>79</v>
      </c>
      <c r="C75" s="213"/>
      <c r="D75" s="56" t="s">
        <v>63</v>
      </c>
    </row>
    <row r="76" spans="2:9" ht="18.75" x14ac:dyDescent="0.45">
      <c r="B76" s="56"/>
      <c r="C76" s="56"/>
      <c r="D76" s="56"/>
    </row>
    <row r="77" spans="2:9" ht="25.5" x14ac:dyDescent="0.7">
      <c r="B77" s="212" t="s">
        <v>160</v>
      </c>
      <c r="C77" s="212"/>
      <c r="D77" s="212"/>
      <c r="E77" s="212"/>
      <c r="F77" s="212"/>
      <c r="G77" s="212"/>
      <c r="H77" s="212"/>
      <c r="I77" s="212"/>
    </row>
    <row r="78" spans="2:9" ht="15.75" customHeight="1" x14ac:dyDescent="0.55000000000000004">
      <c r="B78" s="205" t="s">
        <v>112</v>
      </c>
      <c r="C78" s="205"/>
      <c r="D78" s="205"/>
      <c r="E78" s="215" t="s">
        <v>113</v>
      </c>
      <c r="F78" s="216"/>
      <c r="G78" s="216"/>
      <c r="H78" s="216"/>
      <c r="I78" s="217"/>
    </row>
    <row r="79" spans="2:9" ht="34.5" customHeight="1" x14ac:dyDescent="0.55000000000000004">
      <c r="B79" s="222" t="s">
        <v>114</v>
      </c>
      <c r="C79" s="222"/>
      <c r="D79" s="222"/>
      <c r="E79" s="183"/>
      <c r="F79" s="218"/>
      <c r="G79" s="218"/>
      <c r="H79" s="218"/>
      <c r="I79" s="184"/>
    </row>
    <row r="80" spans="2:9" ht="36.75" customHeight="1" x14ac:dyDescent="0.55000000000000004">
      <c r="B80" s="222" t="s">
        <v>111</v>
      </c>
      <c r="C80" s="222"/>
      <c r="D80" s="222"/>
      <c r="E80" s="183"/>
      <c r="F80" s="218"/>
      <c r="G80" s="218"/>
      <c r="H80" s="218"/>
      <c r="I80" s="184"/>
    </row>
    <row r="81" spans="2:9" ht="36.75" customHeight="1" x14ac:dyDescent="0.55000000000000004">
      <c r="B81" s="222" t="s">
        <v>115</v>
      </c>
      <c r="C81" s="222"/>
      <c r="D81" s="222"/>
      <c r="E81" s="183"/>
      <c r="F81" s="218"/>
      <c r="G81" s="218"/>
      <c r="H81" s="218"/>
      <c r="I81" s="184"/>
    </row>
    <row r="82" spans="2:9" ht="37.5" customHeight="1" x14ac:dyDescent="0.55000000000000004">
      <c r="B82" s="222" t="s">
        <v>110</v>
      </c>
      <c r="C82" s="222"/>
      <c r="D82" s="222"/>
      <c r="E82" s="183"/>
      <c r="F82" s="218"/>
      <c r="G82" s="218"/>
      <c r="H82" s="218"/>
      <c r="I82" s="184"/>
    </row>
    <row r="83" spans="2:9" ht="36" customHeight="1" x14ac:dyDescent="0.55000000000000004">
      <c r="B83" s="222" t="s">
        <v>108</v>
      </c>
      <c r="C83" s="222"/>
      <c r="D83" s="222"/>
      <c r="E83" s="183"/>
      <c r="F83" s="218"/>
      <c r="G83" s="218"/>
      <c r="H83" s="218"/>
      <c r="I83" s="184"/>
    </row>
    <row r="84" spans="2:9" ht="33.75" customHeight="1" x14ac:dyDescent="0.5">
      <c r="B84" s="223" t="s">
        <v>109</v>
      </c>
      <c r="C84" s="223"/>
      <c r="D84" s="223"/>
      <c r="E84" s="219"/>
      <c r="F84" s="220"/>
      <c r="G84" s="220"/>
      <c r="H84" s="220"/>
      <c r="I84" s="221"/>
    </row>
    <row r="86" spans="2:9" ht="25.5" x14ac:dyDescent="0.7">
      <c r="B86" s="212" t="s">
        <v>161</v>
      </c>
      <c r="C86" s="212"/>
      <c r="D86" s="212"/>
      <c r="E86" s="212"/>
      <c r="F86" s="212"/>
      <c r="G86" s="212"/>
      <c r="H86" s="212"/>
      <c r="I86" s="212"/>
    </row>
    <row r="87" spans="2:9" ht="73.5" customHeight="1" x14ac:dyDescent="0.25">
      <c r="B87" s="163"/>
      <c r="C87" s="224"/>
      <c r="D87" s="224"/>
      <c r="E87" s="224"/>
      <c r="F87" s="224"/>
      <c r="G87" s="224"/>
      <c r="H87" s="224"/>
      <c r="I87" s="164"/>
    </row>
    <row r="89" spans="2:9" ht="25.5" x14ac:dyDescent="0.7">
      <c r="B89" s="212" t="s">
        <v>162</v>
      </c>
      <c r="C89" s="212"/>
      <c r="D89" s="212"/>
      <c r="E89" s="212"/>
      <c r="F89" s="212"/>
      <c r="G89" s="212"/>
      <c r="H89" s="212"/>
      <c r="I89" s="212"/>
    </row>
    <row r="90" spans="2:9" ht="82.5" customHeight="1" x14ac:dyDescent="0.25">
      <c r="B90" s="186"/>
      <c r="C90" s="186"/>
      <c r="D90" s="186"/>
      <c r="E90" s="186"/>
      <c r="F90" s="186"/>
      <c r="G90" s="186"/>
      <c r="H90" s="186"/>
      <c r="I90" s="186"/>
    </row>
    <row r="92" spans="2:9" ht="25.5" x14ac:dyDescent="0.7">
      <c r="B92" s="212" t="s">
        <v>163</v>
      </c>
      <c r="C92" s="212"/>
      <c r="D92" s="212"/>
      <c r="E92" s="212"/>
      <c r="F92" s="212"/>
      <c r="G92" s="212"/>
      <c r="H92" s="212"/>
      <c r="I92" s="212"/>
    </row>
    <row r="93" spans="2:9" ht="75" customHeight="1" x14ac:dyDescent="0.25">
      <c r="B93" s="186"/>
      <c r="C93" s="186"/>
      <c r="D93" s="186"/>
      <c r="E93" s="186"/>
      <c r="F93" s="186"/>
      <c r="G93" s="186"/>
      <c r="H93" s="186"/>
      <c r="I93" s="186"/>
    </row>
    <row r="95" spans="2:9" ht="25.5" x14ac:dyDescent="0.7">
      <c r="B95" s="212" t="s">
        <v>164</v>
      </c>
      <c r="C95" s="212"/>
      <c r="D95" s="212"/>
      <c r="E95" s="212"/>
      <c r="F95" s="212"/>
      <c r="G95" s="212"/>
      <c r="H95" s="212"/>
      <c r="I95" s="212"/>
    </row>
    <row r="96" spans="2:9" ht="75.75" customHeight="1" x14ac:dyDescent="0.25">
      <c r="B96" s="186"/>
      <c r="C96" s="186"/>
      <c r="D96" s="186"/>
      <c r="E96" s="186"/>
      <c r="F96" s="186"/>
      <c r="G96" s="186"/>
      <c r="H96" s="186"/>
      <c r="I96" s="186"/>
    </row>
  </sheetData>
  <sheetProtection algorithmName="SHA-512" hashValue="Jnyxc3G+59kHtH5Z/wU9xs/qZbagDnhlR5nPseQFi+X1BwhVEA4P0Ms7O815WQNQWjRNIu5wmj1z4gM0t+y/cQ==" saltValue="SR3vs/Mph+4tuM0/bGaywQ==" spinCount="100000" sheet="1" formatCells="0" formatColumns="0" formatRows="0" insertColumns="0" insertRows="0" insertHyperlinks="0" deleteColumns="0" deleteRows="0" sort="0" autoFilter="0" pivotTables="0"/>
  <mergeCells count="102">
    <mergeCell ref="B95:I95"/>
    <mergeCell ref="B96:I96"/>
    <mergeCell ref="B92:I92"/>
    <mergeCell ref="B93:I93"/>
    <mergeCell ref="B89:I89"/>
    <mergeCell ref="B90:I90"/>
    <mergeCell ref="B79:D79"/>
    <mergeCell ref="E79:I79"/>
    <mergeCell ref="B86:I86"/>
    <mergeCell ref="B87:I87"/>
    <mergeCell ref="E78:I78"/>
    <mergeCell ref="E80:I80"/>
    <mergeCell ref="E81:I81"/>
    <mergeCell ref="E82:I82"/>
    <mergeCell ref="E83:I83"/>
    <mergeCell ref="E84:I84"/>
    <mergeCell ref="B80:D80"/>
    <mergeCell ref="B81:D81"/>
    <mergeCell ref="B82:D82"/>
    <mergeCell ref="B83:D83"/>
    <mergeCell ref="B84:D84"/>
    <mergeCell ref="B78:D78"/>
    <mergeCell ref="B77:I77"/>
    <mergeCell ref="B73:C73"/>
    <mergeCell ref="B74:C74"/>
    <mergeCell ref="B75:C75"/>
    <mergeCell ref="B71:C71"/>
    <mergeCell ref="B72:C72"/>
    <mergeCell ref="B46:I46"/>
    <mergeCell ref="E16:E17"/>
    <mergeCell ref="B69:I69"/>
    <mergeCell ref="G16:G17"/>
    <mergeCell ref="B16:B17"/>
    <mergeCell ref="C16:C17"/>
    <mergeCell ref="D16:D17"/>
    <mergeCell ref="G39:G40"/>
    <mergeCell ref="H39:H40"/>
    <mergeCell ref="I39:I40"/>
    <mergeCell ref="B39:B40"/>
    <mergeCell ref="C39:C40"/>
    <mergeCell ref="D39:D40"/>
    <mergeCell ref="E39:E40"/>
    <mergeCell ref="F39:F40"/>
    <mergeCell ref="B38:I38"/>
    <mergeCell ref="B47:B48"/>
    <mergeCell ref="C47:C48"/>
    <mergeCell ref="B2:I2"/>
    <mergeCell ref="B4:G4"/>
    <mergeCell ref="B3:I3"/>
    <mergeCell ref="B5:I5"/>
    <mergeCell ref="F16:F17"/>
    <mergeCell ref="H16:H17"/>
    <mergeCell ref="E8:E9"/>
    <mergeCell ref="B11:I11"/>
    <mergeCell ref="B12:I12"/>
    <mergeCell ref="B8:D10"/>
    <mergeCell ref="B15:I15"/>
    <mergeCell ref="B14:I14"/>
    <mergeCell ref="B7:I7"/>
    <mergeCell ref="I16:I17"/>
    <mergeCell ref="F8:F9"/>
    <mergeCell ref="D47:D48"/>
    <mergeCell ref="E47:E48"/>
    <mergeCell ref="F47:F48"/>
    <mergeCell ref="G47:G48"/>
    <mergeCell ref="H47:H48"/>
    <mergeCell ref="I47:I48"/>
    <mergeCell ref="B23:B24"/>
    <mergeCell ref="C23:C24"/>
    <mergeCell ref="D23:D24"/>
    <mergeCell ref="E23:E24"/>
    <mergeCell ref="F23:F24"/>
    <mergeCell ref="G23:G24"/>
    <mergeCell ref="G54:G55"/>
    <mergeCell ref="H54:H55"/>
    <mergeCell ref="I54:I55"/>
    <mergeCell ref="B61:B62"/>
    <mergeCell ref="C61:C62"/>
    <mergeCell ref="D61:D62"/>
    <mergeCell ref="E61:E62"/>
    <mergeCell ref="F61:F62"/>
    <mergeCell ref="G61:G62"/>
    <mergeCell ref="H61:H62"/>
    <mergeCell ref="I61:I62"/>
    <mergeCell ref="B54:B55"/>
    <mergeCell ref="C54:C55"/>
    <mergeCell ref="D54:D55"/>
    <mergeCell ref="E54:E55"/>
    <mergeCell ref="F54:F55"/>
    <mergeCell ref="J30:J31"/>
    <mergeCell ref="J23:J24"/>
    <mergeCell ref="J16:J17"/>
    <mergeCell ref="H23:H24"/>
    <mergeCell ref="I23:I24"/>
    <mergeCell ref="B30:B31"/>
    <mergeCell ref="C30:C31"/>
    <mergeCell ref="D30:D31"/>
    <mergeCell ref="E30:E31"/>
    <mergeCell ref="F30:F31"/>
    <mergeCell ref="G30:G31"/>
    <mergeCell ref="H30:H31"/>
    <mergeCell ref="I30:I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7"/>
  <sheetViews>
    <sheetView rightToLeft="1" workbookViewId="0">
      <selection activeCell="F45" sqref="F45"/>
    </sheetView>
  </sheetViews>
  <sheetFormatPr defaultRowHeight="15" x14ac:dyDescent="0.25"/>
  <cols>
    <col min="1" max="1" width="9.140625" style="15"/>
    <col min="2" max="2" width="11" style="15" customWidth="1"/>
    <col min="3" max="3" width="24" style="15" customWidth="1"/>
    <col min="4" max="4" width="26.42578125" style="15" customWidth="1"/>
    <col min="5" max="5" width="26.85546875" style="15" customWidth="1"/>
    <col min="6" max="6" width="28.28515625" style="15" customWidth="1"/>
    <col min="7" max="7" width="29.85546875" style="15" customWidth="1"/>
    <col min="8" max="16384" width="9.140625" style="15"/>
  </cols>
  <sheetData>
    <row r="2" spans="2:12" ht="25.5" customHeight="1" x14ac:dyDescent="0.7">
      <c r="B2" s="227" t="s">
        <v>367</v>
      </c>
      <c r="C2" s="227"/>
      <c r="D2" s="227"/>
      <c r="E2" s="227"/>
      <c r="F2" s="227"/>
      <c r="G2" s="57"/>
      <c r="H2" s="57"/>
      <c r="I2" s="57"/>
      <c r="J2" s="57"/>
      <c r="K2" s="57"/>
      <c r="L2" s="57"/>
    </row>
    <row r="3" spans="2:12" ht="25.5" customHeight="1" x14ac:dyDescent="0.7">
      <c r="B3" s="228" t="s">
        <v>358</v>
      </c>
      <c r="C3" s="228"/>
      <c r="D3" s="228"/>
      <c r="E3" s="228"/>
      <c r="F3" s="228"/>
      <c r="G3" s="57"/>
      <c r="H3" s="57"/>
      <c r="I3" s="57"/>
      <c r="J3" s="57"/>
      <c r="K3" s="57"/>
      <c r="L3" s="57"/>
    </row>
    <row r="4" spans="2:12" ht="25.5" x14ac:dyDescent="0.7">
      <c r="B4" s="229" t="s">
        <v>17</v>
      </c>
      <c r="C4" s="230"/>
      <c r="D4" s="64" t="s">
        <v>215</v>
      </c>
      <c r="E4" s="64" t="s">
        <v>214</v>
      </c>
      <c r="F4" s="76"/>
      <c r="G4" s="76"/>
      <c r="H4" s="76"/>
      <c r="I4" s="76"/>
      <c r="J4" s="76"/>
      <c r="K4" s="76"/>
      <c r="L4" s="76"/>
    </row>
    <row r="5" spans="2:12" ht="25.5" x14ac:dyDescent="0.7">
      <c r="B5" s="232" t="s">
        <v>31</v>
      </c>
      <c r="C5" s="49" t="s">
        <v>81</v>
      </c>
      <c r="D5" s="26"/>
      <c r="E5" s="26"/>
      <c r="F5" s="76"/>
      <c r="G5" s="76"/>
      <c r="H5" s="76"/>
      <c r="I5" s="76"/>
      <c r="J5" s="76"/>
      <c r="K5" s="76"/>
      <c r="L5" s="76"/>
    </row>
    <row r="6" spans="2:12" ht="25.5" x14ac:dyDescent="0.7">
      <c r="B6" s="233"/>
      <c r="C6" s="49" t="s">
        <v>271</v>
      </c>
      <c r="D6" s="26"/>
      <c r="E6" s="26"/>
      <c r="F6" s="76"/>
      <c r="G6" s="76"/>
      <c r="H6" s="76"/>
      <c r="I6" s="76"/>
      <c r="J6" s="76"/>
      <c r="K6" s="76"/>
      <c r="L6" s="76"/>
    </row>
    <row r="7" spans="2:12" ht="25.5" x14ac:dyDescent="0.7">
      <c r="B7" s="233"/>
      <c r="C7" s="49" t="s">
        <v>272</v>
      </c>
      <c r="D7" s="26"/>
      <c r="E7" s="26"/>
      <c r="F7" s="76"/>
      <c r="G7" s="76"/>
      <c r="H7" s="76"/>
      <c r="I7" s="76"/>
      <c r="J7" s="76"/>
      <c r="K7" s="76"/>
      <c r="L7" s="76"/>
    </row>
    <row r="8" spans="2:12" ht="25.5" x14ac:dyDescent="0.7">
      <c r="B8" s="233"/>
      <c r="C8" s="49" t="s">
        <v>34</v>
      </c>
      <c r="D8" s="26"/>
      <c r="E8" s="26"/>
      <c r="F8" s="76"/>
      <c r="G8" s="76"/>
      <c r="H8" s="76"/>
      <c r="I8" s="76"/>
      <c r="J8" s="76"/>
      <c r="K8" s="76"/>
      <c r="L8" s="76"/>
    </row>
    <row r="9" spans="2:12" ht="25.5" x14ac:dyDescent="0.7">
      <c r="B9" s="233"/>
      <c r="C9" s="49" t="s">
        <v>35</v>
      </c>
      <c r="D9" s="26"/>
      <c r="E9" s="26"/>
      <c r="F9" s="76"/>
      <c r="G9" s="76"/>
      <c r="H9" s="76"/>
      <c r="I9" s="76"/>
      <c r="J9" s="76"/>
      <c r="K9" s="76"/>
      <c r="L9" s="76"/>
    </row>
    <row r="10" spans="2:12" ht="25.5" x14ac:dyDescent="0.7">
      <c r="B10" s="234"/>
      <c r="C10" s="49" t="s">
        <v>231</v>
      </c>
      <c r="D10" s="26"/>
      <c r="E10" s="26"/>
      <c r="F10" s="76"/>
      <c r="G10" s="76"/>
      <c r="H10" s="76"/>
      <c r="I10" s="76"/>
      <c r="J10" s="76"/>
      <c r="K10" s="76"/>
      <c r="L10" s="76"/>
    </row>
    <row r="11" spans="2:12" ht="25.5" x14ac:dyDescent="0.7">
      <c r="B11" s="229" t="s">
        <v>230</v>
      </c>
      <c r="C11" s="235"/>
      <c r="D11" s="230"/>
      <c r="E11" s="69">
        <f>SUM(E5:E10)</f>
        <v>0</v>
      </c>
      <c r="F11" s="76"/>
      <c r="G11" s="76"/>
      <c r="H11" s="76"/>
      <c r="I11" s="76"/>
      <c r="J11" s="76"/>
      <c r="K11" s="76"/>
      <c r="L11" s="76"/>
    </row>
    <row r="12" spans="2:12" ht="25.5" x14ac:dyDescent="0.7">
      <c r="B12" s="59"/>
      <c r="C12" s="59"/>
      <c r="D12" s="59"/>
      <c r="E12" s="60"/>
      <c r="F12" s="76"/>
      <c r="G12" s="76"/>
      <c r="H12" s="76"/>
      <c r="I12" s="76"/>
      <c r="J12" s="76"/>
      <c r="K12" s="76"/>
      <c r="L12" s="76"/>
    </row>
    <row r="13" spans="2:12" ht="25.5" customHeight="1" x14ac:dyDescent="0.7">
      <c r="B13" s="228" t="s">
        <v>359</v>
      </c>
      <c r="C13" s="228"/>
      <c r="D13" s="228"/>
      <c r="E13" s="228"/>
      <c r="F13" s="228"/>
      <c r="G13" s="57"/>
      <c r="H13" s="57"/>
      <c r="I13" s="57"/>
      <c r="J13" s="57"/>
      <c r="K13" s="57"/>
      <c r="L13" s="57"/>
    </row>
    <row r="14" spans="2:12" ht="25.5" x14ac:dyDescent="0.7">
      <c r="B14" s="229" t="s">
        <v>17</v>
      </c>
      <c r="C14" s="230"/>
      <c r="D14" s="73" t="s">
        <v>275</v>
      </c>
      <c r="E14" s="64" t="s">
        <v>274</v>
      </c>
      <c r="F14" s="76"/>
      <c r="G14" s="76"/>
      <c r="H14" s="76"/>
      <c r="I14" s="76"/>
      <c r="J14" s="76"/>
      <c r="K14" s="76"/>
      <c r="L14" s="76"/>
    </row>
    <row r="15" spans="2:12" ht="24.75" customHeight="1" x14ac:dyDescent="0.25">
      <c r="B15" s="231" t="s">
        <v>273</v>
      </c>
      <c r="C15" s="49" t="s">
        <v>84</v>
      </c>
      <c r="D15" s="61"/>
      <c r="E15" s="26"/>
    </row>
    <row r="16" spans="2:12" ht="27" customHeight="1" x14ac:dyDescent="0.25">
      <c r="B16" s="231"/>
      <c r="C16" s="49" t="s">
        <v>93</v>
      </c>
      <c r="D16" s="61"/>
      <c r="E16" s="26"/>
    </row>
    <row r="17" spans="2:11" ht="27" customHeight="1" x14ac:dyDescent="0.25">
      <c r="B17" s="231"/>
      <c r="C17" s="49" t="s">
        <v>276</v>
      </c>
      <c r="D17" s="61"/>
      <c r="E17" s="26"/>
    </row>
    <row r="18" spans="2:11" ht="21.75" customHeight="1" x14ac:dyDescent="0.25">
      <c r="B18" s="231"/>
      <c r="C18" s="49" t="s">
        <v>82</v>
      </c>
      <c r="D18" s="61"/>
      <c r="E18" s="26"/>
    </row>
    <row r="19" spans="2:11" ht="21.75" customHeight="1" x14ac:dyDescent="0.25">
      <c r="B19" s="236" t="s">
        <v>230</v>
      </c>
      <c r="C19" s="237"/>
      <c r="D19" s="238"/>
      <c r="E19" s="69">
        <f>SUM(E15:E18)</f>
        <v>0</v>
      </c>
    </row>
    <row r="20" spans="2:11" ht="21.75" customHeight="1" x14ac:dyDescent="0.25">
      <c r="B20" s="62"/>
      <c r="C20" s="62"/>
      <c r="D20" s="62"/>
      <c r="E20" s="60"/>
    </row>
    <row r="21" spans="2:11" ht="21.75" customHeight="1" x14ac:dyDescent="0.7">
      <c r="B21" s="228" t="s">
        <v>240</v>
      </c>
      <c r="C21" s="228"/>
      <c r="D21" s="228"/>
      <c r="E21" s="228"/>
      <c r="F21" s="228"/>
      <c r="G21" s="57"/>
      <c r="H21" s="57"/>
      <c r="I21" s="57"/>
      <c r="J21" s="57"/>
      <c r="K21" s="57"/>
    </row>
    <row r="22" spans="2:11" ht="21.75" customHeight="1" x14ac:dyDescent="0.25">
      <c r="B22" s="64" t="s">
        <v>8</v>
      </c>
      <c r="C22" s="229" t="s">
        <v>234</v>
      </c>
      <c r="D22" s="230"/>
      <c r="E22" s="64" t="s">
        <v>241</v>
      </c>
      <c r="F22" s="63"/>
    </row>
    <row r="23" spans="2:11" ht="21.75" customHeight="1" x14ac:dyDescent="0.25">
      <c r="B23" s="64">
        <v>1</v>
      </c>
      <c r="C23" s="229" t="s">
        <v>277</v>
      </c>
      <c r="D23" s="230"/>
      <c r="E23" s="58"/>
    </row>
    <row r="24" spans="2:11" ht="21.75" customHeight="1" x14ac:dyDescent="0.25">
      <c r="B24" s="64">
        <v>2</v>
      </c>
      <c r="C24" s="229" t="s">
        <v>284</v>
      </c>
      <c r="D24" s="230"/>
      <c r="E24" s="58"/>
    </row>
    <row r="25" spans="2:11" ht="21.75" customHeight="1" x14ac:dyDescent="0.25">
      <c r="B25" s="64">
        <v>3</v>
      </c>
      <c r="C25" s="229" t="s">
        <v>278</v>
      </c>
      <c r="D25" s="230"/>
      <c r="E25" s="58"/>
    </row>
    <row r="26" spans="2:11" ht="21.75" customHeight="1" x14ac:dyDescent="0.25">
      <c r="B26" s="64">
        <v>4</v>
      </c>
      <c r="C26" s="229" t="s">
        <v>280</v>
      </c>
      <c r="D26" s="230"/>
      <c r="E26" s="26"/>
    </row>
    <row r="27" spans="2:11" ht="21.75" customHeight="1" x14ac:dyDescent="0.25">
      <c r="B27" s="64">
        <v>5</v>
      </c>
      <c r="C27" s="229" t="s">
        <v>279</v>
      </c>
      <c r="D27" s="230"/>
      <c r="E27" s="26"/>
    </row>
    <row r="28" spans="2:11" ht="21.75" customHeight="1" x14ac:dyDescent="0.25">
      <c r="B28" s="64">
        <v>6</v>
      </c>
      <c r="C28" s="229" t="s">
        <v>281</v>
      </c>
      <c r="D28" s="230"/>
      <c r="E28" s="26"/>
    </row>
    <row r="29" spans="2:11" ht="21.75" customHeight="1" x14ac:dyDescent="0.25">
      <c r="B29" s="64">
        <v>7</v>
      </c>
      <c r="C29" s="229" t="s">
        <v>282</v>
      </c>
      <c r="D29" s="230"/>
      <c r="E29" s="26"/>
    </row>
    <row r="30" spans="2:11" ht="21.75" customHeight="1" x14ac:dyDescent="0.25">
      <c r="B30" s="64">
        <v>8</v>
      </c>
      <c r="C30" s="229" t="s">
        <v>291</v>
      </c>
      <c r="D30" s="230"/>
      <c r="E30" s="26"/>
    </row>
    <row r="31" spans="2:11" ht="21.75" customHeight="1" x14ac:dyDescent="0.25">
      <c r="B31" s="229" t="s">
        <v>233</v>
      </c>
      <c r="C31" s="235"/>
      <c r="D31" s="230"/>
      <c r="E31" s="69">
        <f>SUM(E23:E30)</f>
        <v>0</v>
      </c>
    </row>
    <row r="33" spans="2:10" ht="25.5" customHeight="1" x14ac:dyDescent="0.7">
      <c r="B33" s="226" t="s">
        <v>290</v>
      </c>
      <c r="C33" s="226"/>
      <c r="D33" s="226"/>
      <c r="E33" s="226"/>
      <c r="F33" s="226"/>
      <c r="G33" s="57"/>
      <c r="H33" s="57"/>
      <c r="I33" s="57"/>
      <c r="J33" s="57"/>
    </row>
    <row r="34" spans="2:10" ht="21" x14ac:dyDescent="0.25">
      <c r="B34" s="71" t="s">
        <v>8</v>
      </c>
      <c r="C34" s="73" t="s">
        <v>17</v>
      </c>
      <c r="D34" s="73" t="s">
        <v>46</v>
      </c>
      <c r="E34" s="71" t="s">
        <v>47</v>
      </c>
      <c r="F34" s="73" t="s">
        <v>48</v>
      </c>
    </row>
    <row r="35" spans="2:10" ht="24" customHeight="1" x14ac:dyDescent="0.25">
      <c r="B35" s="73">
        <v>1</v>
      </c>
      <c r="C35" s="73" t="s">
        <v>85</v>
      </c>
      <c r="D35" s="44"/>
      <c r="E35" s="44"/>
      <c r="F35" s="44"/>
    </row>
    <row r="36" spans="2:10" ht="21.75" customHeight="1" x14ac:dyDescent="0.25">
      <c r="B36" s="73">
        <v>2</v>
      </c>
      <c r="C36" s="73" t="s">
        <v>86</v>
      </c>
      <c r="D36" s="44"/>
      <c r="E36" s="44"/>
      <c r="F36" s="44"/>
    </row>
    <row r="37" spans="2:10" ht="21" x14ac:dyDescent="0.25">
      <c r="B37" s="151" t="s">
        <v>230</v>
      </c>
      <c r="C37" s="153"/>
      <c r="D37" s="125">
        <f>SUM(D35:D36)</f>
        <v>0</v>
      </c>
      <c r="E37" s="125">
        <f>SUM(E35:E36)</f>
        <v>0</v>
      </c>
      <c r="F37" s="125">
        <f>SUM(F35:F36)</f>
        <v>0</v>
      </c>
    </row>
    <row r="39" spans="2:10" ht="30.75" customHeight="1" x14ac:dyDescent="0.25">
      <c r="B39" s="225" t="s">
        <v>374</v>
      </c>
      <c r="C39" s="225"/>
      <c r="D39" s="225"/>
      <c r="E39" s="225"/>
      <c r="F39" s="125">
        <f>SUM(E11,E19,E31,D37,E37,F37)</f>
        <v>0</v>
      </c>
    </row>
    <row r="42" spans="2:10" ht="25.5" customHeight="1" x14ac:dyDescent="0.7">
      <c r="B42" s="226" t="s">
        <v>370</v>
      </c>
      <c r="C42" s="226"/>
      <c r="D42" s="226"/>
      <c r="E42" s="226"/>
      <c r="F42" s="226"/>
      <c r="G42" s="78"/>
    </row>
    <row r="43" spans="2:10" ht="25.5" x14ac:dyDescent="0.7">
      <c r="B43" s="151" t="s">
        <v>418</v>
      </c>
      <c r="C43" s="153"/>
      <c r="D43" s="73" t="s">
        <v>419</v>
      </c>
      <c r="E43" s="71" t="s">
        <v>420</v>
      </c>
      <c r="F43" s="73" t="s">
        <v>421</v>
      </c>
      <c r="G43" s="76"/>
    </row>
    <row r="44" spans="2:10" ht="21" x14ac:dyDescent="0.25">
      <c r="B44" s="151" t="s">
        <v>230</v>
      </c>
      <c r="C44" s="153"/>
      <c r="D44" s="125">
        <f>'3'!F42</f>
        <v>0</v>
      </c>
      <c r="E44" s="125">
        <f>'3'!H42</f>
        <v>0</v>
      </c>
      <c r="F44" s="125">
        <f>'3'!J42</f>
        <v>0</v>
      </c>
      <c r="G44" s="66"/>
    </row>
    <row r="47" spans="2:10" ht="25.5" x14ac:dyDescent="0.25">
      <c r="B47" s="225" t="s">
        <v>375</v>
      </c>
      <c r="C47" s="225"/>
      <c r="D47" s="225"/>
      <c r="E47" s="225"/>
      <c r="F47" s="125">
        <f>SUM(D44,E44,F44)</f>
        <v>0</v>
      </c>
    </row>
  </sheetData>
  <sheetProtection algorithmName="SHA-512" hashValue="rRmj7p44lfXQvypCXPhPOyjBJls4ZdWD6r4aNJ9f4wlfOOqIjv+b1XgdFoMf7M1kDYC4BpbGGnuBssVBaYAaNw==" saltValue="1/U8gByrzuywktlf7nBo6A==" spinCount="100000" sheet="1" objects="1" scenarios="1" formatCells="0" formatColumns="0" formatRows="0" insertColumns="0" insertRows="0" insertHyperlinks="0" deleteColumns="0" deleteRows="0" selectLockedCells="1" sort="0" autoFilter="0" pivotTables="0"/>
  <mergeCells count="27">
    <mergeCell ref="C23:D23"/>
    <mergeCell ref="B37:C37"/>
    <mergeCell ref="C30:D30"/>
    <mergeCell ref="C29:D29"/>
    <mergeCell ref="B31:D31"/>
    <mergeCell ref="C25:D25"/>
    <mergeCell ref="B2:F2"/>
    <mergeCell ref="B13:F13"/>
    <mergeCell ref="B21:F21"/>
    <mergeCell ref="B33:F33"/>
    <mergeCell ref="B3:F3"/>
    <mergeCell ref="C27:D27"/>
    <mergeCell ref="C28:D28"/>
    <mergeCell ref="C24:D24"/>
    <mergeCell ref="B15:B18"/>
    <mergeCell ref="B14:C14"/>
    <mergeCell ref="B5:B10"/>
    <mergeCell ref="B4:C4"/>
    <mergeCell ref="B11:D11"/>
    <mergeCell ref="B19:D19"/>
    <mergeCell ref="C22:D22"/>
    <mergeCell ref="C26:D26"/>
    <mergeCell ref="B43:C43"/>
    <mergeCell ref="B47:E47"/>
    <mergeCell ref="B44:C44"/>
    <mergeCell ref="B42:F42"/>
    <mergeCell ref="B39:E39"/>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0"/>
  <sheetViews>
    <sheetView rightToLeft="1" workbookViewId="0">
      <selection activeCell="F29" sqref="F29:F30"/>
    </sheetView>
  </sheetViews>
  <sheetFormatPr defaultRowHeight="15" x14ac:dyDescent="0.25"/>
  <cols>
    <col min="1" max="1" width="9.140625" style="15"/>
    <col min="2" max="2" width="11" style="15" customWidth="1"/>
    <col min="3" max="3" width="19.7109375" style="15" customWidth="1"/>
    <col min="4" max="4" width="26.42578125" style="15" customWidth="1"/>
    <col min="5" max="5" width="26.85546875" style="15" customWidth="1"/>
    <col min="6" max="6" width="28.28515625" style="15" customWidth="1"/>
    <col min="7" max="7" width="29.85546875" style="15" customWidth="1"/>
    <col min="8" max="16384" width="9.140625" style="15"/>
  </cols>
  <sheetData>
    <row r="2" spans="1:13" ht="25.5" customHeight="1" x14ac:dyDescent="0.7">
      <c r="B2" s="168" t="s">
        <v>369</v>
      </c>
      <c r="C2" s="168"/>
      <c r="D2" s="168"/>
      <c r="E2" s="168"/>
      <c r="F2" s="168"/>
      <c r="G2" s="168"/>
      <c r="H2" s="57"/>
      <c r="I2" s="57"/>
      <c r="J2" s="57"/>
      <c r="K2" s="57"/>
      <c r="L2" s="57"/>
    </row>
    <row r="3" spans="1:13" ht="21.75" customHeight="1" x14ac:dyDescent="0.7">
      <c r="B3" s="243" t="s">
        <v>242</v>
      </c>
      <c r="C3" s="243"/>
      <c r="D3" s="243"/>
      <c r="E3" s="243"/>
      <c r="F3" s="243"/>
      <c r="G3" s="243"/>
      <c r="H3" s="57"/>
      <c r="I3" s="57"/>
      <c r="J3" s="57"/>
      <c r="K3" s="57"/>
      <c r="L3" s="57"/>
    </row>
    <row r="4" spans="1:13" ht="21.75" customHeight="1" x14ac:dyDescent="0.25">
      <c r="B4" s="67" t="s">
        <v>17</v>
      </c>
      <c r="C4" s="64" t="s">
        <v>74</v>
      </c>
      <c r="D4" s="64" t="s">
        <v>216</v>
      </c>
      <c r="E4" s="64" t="s">
        <v>217</v>
      </c>
    </row>
    <row r="5" spans="1:13" ht="18.75" customHeight="1" x14ac:dyDescent="0.25">
      <c r="B5" s="49" t="s">
        <v>83</v>
      </c>
      <c r="C5" s="49" t="s">
        <v>220</v>
      </c>
      <c r="D5" s="26"/>
      <c r="E5" s="23"/>
    </row>
    <row r="6" spans="1:13" ht="21" x14ac:dyDescent="0.25">
      <c r="B6" s="49" t="s">
        <v>84</v>
      </c>
      <c r="C6" s="49" t="s">
        <v>221</v>
      </c>
      <c r="D6" s="26"/>
      <c r="E6" s="23"/>
    </row>
    <row r="7" spans="1:13" ht="21" x14ac:dyDescent="0.25">
      <c r="B7" s="49" t="s">
        <v>218</v>
      </c>
      <c r="C7" s="49" t="s">
        <v>222</v>
      </c>
      <c r="D7" s="26"/>
      <c r="E7" s="23"/>
    </row>
    <row r="8" spans="1:13" ht="21" x14ac:dyDescent="0.25">
      <c r="B8" s="49" t="s">
        <v>283</v>
      </c>
      <c r="C8" s="49" t="s">
        <v>94</v>
      </c>
      <c r="D8" s="26"/>
      <c r="E8" s="23"/>
    </row>
    <row r="9" spans="1:13" ht="21" x14ac:dyDescent="0.25">
      <c r="B9" s="49" t="s">
        <v>219</v>
      </c>
      <c r="C9" s="49" t="s">
        <v>94</v>
      </c>
      <c r="D9" s="26"/>
      <c r="E9" s="23"/>
    </row>
    <row r="10" spans="1:13" ht="21" x14ac:dyDescent="0.25">
      <c r="B10" s="229" t="s">
        <v>233</v>
      </c>
      <c r="C10" s="235"/>
      <c r="D10" s="230"/>
      <c r="E10" s="69">
        <f xml:space="preserve"> SUM(E5:E9)</f>
        <v>0</v>
      </c>
    </row>
    <row r="11" spans="1:13" ht="18.75" x14ac:dyDescent="0.25">
      <c r="A11" s="24"/>
      <c r="B11" s="62"/>
      <c r="C11" s="60"/>
      <c r="D11" s="60"/>
      <c r="E11" s="60"/>
    </row>
    <row r="12" spans="1:13" ht="25.5" customHeight="1" x14ac:dyDescent="0.7">
      <c r="A12" s="24"/>
      <c r="B12" s="243" t="s">
        <v>243</v>
      </c>
      <c r="C12" s="243"/>
      <c r="D12" s="243"/>
      <c r="E12" s="243"/>
      <c r="F12" s="243"/>
      <c r="G12" s="243"/>
      <c r="H12" s="57"/>
      <c r="I12" s="57"/>
      <c r="J12" s="57"/>
      <c r="K12" s="57"/>
      <c r="L12" s="57"/>
      <c r="M12" s="76"/>
    </row>
    <row r="13" spans="1:13" ht="25.5" x14ac:dyDescent="0.7">
      <c r="A13" s="24"/>
      <c r="B13" s="75" t="s">
        <v>72</v>
      </c>
      <c r="C13" s="64" t="s">
        <v>223</v>
      </c>
      <c r="D13" s="64" t="s">
        <v>224</v>
      </c>
      <c r="E13" s="76"/>
      <c r="F13" s="76"/>
      <c r="G13" s="76"/>
      <c r="H13" s="76"/>
      <c r="I13" s="76"/>
      <c r="J13" s="76"/>
      <c r="K13" s="76"/>
      <c r="L13" s="76"/>
      <c r="M13" s="76"/>
    </row>
    <row r="14" spans="1:13" ht="25.5" x14ac:dyDescent="0.7">
      <c r="A14" s="24"/>
      <c r="B14" s="65" t="s">
        <v>225</v>
      </c>
      <c r="C14" s="26"/>
      <c r="D14" s="26"/>
      <c r="E14" s="76"/>
      <c r="F14" s="76"/>
      <c r="G14" s="76"/>
      <c r="H14" s="76"/>
      <c r="I14" s="76"/>
      <c r="J14" s="76"/>
      <c r="K14" s="76"/>
      <c r="L14" s="76"/>
      <c r="M14" s="76"/>
    </row>
    <row r="15" spans="1:13" ht="25.5" x14ac:dyDescent="0.7">
      <c r="A15" s="24"/>
      <c r="B15" s="65" t="s">
        <v>226</v>
      </c>
      <c r="C15" s="26"/>
      <c r="D15" s="26"/>
      <c r="E15" s="76"/>
      <c r="F15" s="76"/>
      <c r="G15" s="76"/>
      <c r="H15" s="76"/>
      <c r="I15" s="76"/>
      <c r="J15" s="76"/>
      <c r="K15" s="76"/>
      <c r="L15" s="76"/>
      <c r="M15" s="76"/>
    </row>
    <row r="16" spans="1:13" ht="25.5" x14ac:dyDescent="0.7">
      <c r="A16" s="24"/>
      <c r="B16" s="65" t="s">
        <v>227</v>
      </c>
      <c r="C16" s="26"/>
      <c r="D16" s="26"/>
      <c r="E16" s="76"/>
      <c r="F16" s="76"/>
      <c r="G16" s="76"/>
      <c r="H16" s="76"/>
      <c r="I16" s="76"/>
      <c r="J16" s="76"/>
      <c r="K16" s="76"/>
      <c r="L16" s="76"/>
      <c r="M16" s="76"/>
    </row>
    <row r="17" spans="1:13" ht="25.5" x14ac:dyDescent="0.7">
      <c r="A17" s="24"/>
      <c r="B17" s="64" t="s">
        <v>230</v>
      </c>
      <c r="C17" s="69">
        <f>SUM(C14:C16)</f>
        <v>0</v>
      </c>
      <c r="D17" s="69">
        <f>SUM(D14:D16)</f>
        <v>0</v>
      </c>
      <c r="E17" s="76"/>
      <c r="F17" s="76"/>
      <c r="G17" s="76"/>
      <c r="H17" s="76"/>
      <c r="I17" s="76"/>
      <c r="J17" s="76"/>
      <c r="K17" s="76"/>
      <c r="L17" s="76"/>
      <c r="M17" s="76"/>
    </row>
    <row r="18" spans="1:13" ht="25.5" x14ac:dyDescent="0.7">
      <c r="A18" s="24"/>
      <c r="B18" s="60"/>
      <c r="C18" s="60"/>
      <c r="D18" s="60"/>
      <c r="E18" s="76"/>
      <c r="F18" s="76"/>
      <c r="G18" s="76"/>
      <c r="H18" s="76"/>
      <c r="I18" s="76"/>
      <c r="J18" s="76"/>
      <c r="K18" s="76"/>
      <c r="L18" s="76"/>
      <c r="M18" s="76"/>
    </row>
    <row r="19" spans="1:13" ht="18.75" x14ac:dyDescent="0.25">
      <c r="A19" s="24"/>
      <c r="B19" s="60"/>
      <c r="C19" s="60"/>
      <c r="D19" s="60"/>
      <c r="E19" s="60"/>
      <c r="F19" s="60"/>
    </row>
    <row r="20" spans="1:13" ht="25.5" customHeight="1" x14ac:dyDescent="0.7">
      <c r="A20" s="24"/>
      <c r="B20" s="244" t="s">
        <v>371</v>
      </c>
      <c r="C20" s="244"/>
      <c r="D20" s="244"/>
      <c r="E20" s="244"/>
      <c r="F20" s="244"/>
      <c r="G20" s="244"/>
      <c r="H20" s="57"/>
      <c r="I20" s="57"/>
      <c r="J20" s="57"/>
      <c r="K20" s="57"/>
      <c r="L20" s="57"/>
    </row>
    <row r="21" spans="1:13" ht="42" x14ac:dyDescent="0.7">
      <c r="A21" s="24"/>
      <c r="B21" s="64" t="s">
        <v>8</v>
      </c>
      <c r="C21" s="64" t="s">
        <v>285</v>
      </c>
      <c r="D21" s="64" t="s">
        <v>232</v>
      </c>
      <c r="E21" s="64" t="s">
        <v>286</v>
      </c>
      <c r="F21" s="64" t="s">
        <v>288</v>
      </c>
      <c r="G21" s="64" t="s">
        <v>287</v>
      </c>
      <c r="H21" s="76"/>
      <c r="I21" s="76"/>
      <c r="J21" s="76"/>
      <c r="K21" s="76"/>
      <c r="L21" s="76"/>
    </row>
    <row r="22" spans="1:13" ht="25.5" x14ac:dyDescent="0.7">
      <c r="A22" s="24"/>
      <c r="B22" s="26"/>
      <c r="C22" s="26"/>
      <c r="D22" s="26"/>
      <c r="E22" s="26"/>
      <c r="F22" s="26"/>
      <c r="G22" s="26"/>
      <c r="H22" s="76"/>
      <c r="I22" s="76"/>
      <c r="J22" s="76"/>
      <c r="K22" s="76"/>
      <c r="L22" s="76"/>
    </row>
    <row r="23" spans="1:13" ht="25.5" x14ac:dyDescent="0.7">
      <c r="A23" s="24"/>
      <c r="B23" s="26"/>
      <c r="C23" s="26"/>
      <c r="D23" s="26"/>
      <c r="E23" s="26"/>
      <c r="F23" s="26"/>
      <c r="G23" s="26"/>
      <c r="H23" s="76"/>
      <c r="I23" s="76"/>
      <c r="J23" s="76"/>
      <c r="K23" s="76"/>
      <c r="L23" s="76"/>
    </row>
    <row r="24" spans="1:13" ht="25.5" customHeight="1" x14ac:dyDescent="0.25">
      <c r="A24" s="24"/>
      <c r="B24" s="26"/>
      <c r="C24" s="26"/>
      <c r="D24" s="26"/>
      <c r="E24" s="26"/>
      <c r="F24" s="26"/>
      <c r="G24" s="26"/>
    </row>
    <row r="25" spans="1:13" ht="18.75" x14ac:dyDescent="0.25">
      <c r="A25" s="24"/>
      <c r="B25" s="239" t="s">
        <v>230</v>
      </c>
      <c r="C25" s="240"/>
      <c r="D25" s="69">
        <f xml:space="preserve"> SUM(D22:D24)</f>
        <v>0</v>
      </c>
      <c r="E25" s="69">
        <f>SUM(E22:E24)</f>
        <v>0</v>
      </c>
      <c r="F25" s="69">
        <f>SUM(F22:F24)</f>
        <v>0</v>
      </c>
      <c r="G25" s="69">
        <f>SUM(G22:G24)</f>
        <v>0</v>
      </c>
    </row>
    <row r="26" spans="1:13" ht="18.75" x14ac:dyDescent="0.25">
      <c r="A26" s="24"/>
      <c r="B26" s="60"/>
      <c r="C26" s="60"/>
      <c r="D26" s="60"/>
      <c r="E26" s="60"/>
      <c r="F26" s="60"/>
      <c r="G26" s="24"/>
    </row>
    <row r="27" spans="1:13" ht="25.5" customHeight="1" x14ac:dyDescent="0.7">
      <c r="A27" s="24"/>
      <c r="B27" s="243" t="s">
        <v>372</v>
      </c>
      <c r="C27" s="243"/>
      <c r="D27" s="243"/>
      <c r="E27" s="243"/>
      <c r="F27" s="243"/>
      <c r="G27" s="243"/>
      <c r="H27" s="57"/>
      <c r="I27" s="57"/>
      <c r="J27" s="57"/>
      <c r="K27" s="57"/>
    </row>
    <row r="28" spans="1:13" ht="21" x14ac:dyDescent="0.25">
      <c r="A28" s="24"/>
      <c r="B28" s="64" t="s">
        <v>8</v>
      </c>
      <c r="C28" s="64" t="s">
        <v>29</v>
      </c>
      <c r="D28" s="64" t="s">
        <v>245</v>
      </c>
      <c r="E28" s="64" t="s">
        <v>246</v>
      </c>
      <c r="F28" s="64" t="s">
        <v>247</v>
      </c>
      <c r="G28" s="24"/>
    </row>
    <row r="29" spans="1:13" ht="42" x14ac:dyDescent="0.25">
      <c r="A29" s="24"/>
      <c r="B29" s="64">
        <v>1</v>
      </c>
      <c r="C29" s="64" t="s">
        <v>31</v>
      </c>
      <c r="D29" s="65">
        <v>0</v>
      </c>
      <c r="E29" s="68">
        <v>0.01</v>
      </c>
      <c r="F29" s="69">
        <f>D29/100</f>
        <v>0</v>
      </c>
      <c r="G29" s="24"/>
    </row>
    <row r="30" spans="1:13" ht="42" x14ac:dyDescent="0.25">
      <c r="A30" s="24"/>
      <c r="B30" s="64">
        <v>2</v>
      </c>
      <c r="C30" s="64" t="s">
        <v>244</v>
      </c>
      <c r="D30" s="65">
        <v>0</v>
      </c>
      <c r="E30" s="68">
        <v>0.01</v>
      </c>
      <c r="F30" s="69">
        <f>D30/100</f>
        <v>0</v>
      </c>
      <c r="G30" s="24"/>
    </row>
    <row r="31" spans="1:13" ht="21" x14ac:dyDescent="0.25">
      <c r="A31" s="24"/>
      <c r="B31" s="229" t="s">
        <v>230</v>
      </c>
      <c r="C31" s="235"/>
      <c r="D31" s="235"/>
      <c r="E31" s="230"/>
      <c r="F31" s="69">
        <f>SUM(F29:F30)</f>
        <v>0</v>
      </c>
      <c r="G31" s="24"/>
    </row>
    <row r="32" spans="1:13" ht="18.75" x14ac:dyDescent="0.25">
      <c r="A32" s="24"/>
      <c r="B32" s="59"/>
      <c r="C32" s="59"/>
      <c r="D32" s="59"/>
      <c r="E32" s="59"/>
      <c r="F32" s="59"/>
      <c r="G32" s="24"/>
    </row>
    <row r="33" spans="1:13" ht="25.5" customHeight="1" x14ac:dyDescent="0.7">
      <c r="A33" s="24"/>
      <c r="B33" s="243" t="s">
        <v>373</v>
      </c>
      <c r="C33" s="243"/>
      <c r="D33" s="243"/>
      <c r="E33" s="243"/>
      <c r="F33" s="243"/>
      <c r="G33" s="243"/>
      <c r="H33" s="57"/>
      <c r="I33" s="57"/>
      <c r="J33" s="57"/>
      <c r="K33" s="57"/>
      <c r="L33" s="242"/>
      <c r="M33" s="242"/>
    </row>
    <row r="34" spans="1:13" ht="25.5" x14ac:dyDescent="0.7">
      <c r="A34" s="24"/>
      <c r="B34" s="64" t="s">
        <v>8</v>
      </c>
      <c r="C34" s="64" t="s">
        <v>29</v>
      </c>
      <c r="D34" s="58" t="s">
        <v>245</v>
      </c>
      <c r="E34" s="64" t="s">
        <v>246</v>
      </c>
      <c r="F34" s="64" t="s">
        <v>248</v>
      </c>
      <c r="G34" s="76"/>
      <c r="H34" s="76"/>
      <c r="I34" s="76"/>
      <c r="J34" s="76"/>
      <c r="K34" s="76"/>
      <c r="L34" s="76"/>
      <c r="M34" s="76"/>
    </row>
    <row r="35" spans="1:13" ht="42" x14ac:dyDescent="0.7">
      <c r="A35" s="24"/>
      <c r="B35" s="64">
        <v>1</v>
      </c>
      <c r="C35" s="64" t="s">
        <v>289</v>
      </c>
      <c r="D35" s="65">
        <v>0</v>
      </c>
      <c r="E35" s="70">
        <v>0.05</v>
      </c>
      <c r="F35" s="69">
        <f>(D35*5)/100</f>
        <v>0</v>
      </c>
      <c r="G35" s="76"/>
      <c r="H35" s="76"/>
      <c r="I35" s="76"/>
      <c r="J35" s="76"/>
      <c r="K35" s="76"/>
      <c r="L35" s="76"/>
      <c r="M35" s="76"/>
    </row>
    <row r="36" spans="1:13" ht="42" x14ac:dyDescent="0.7">
      <c r="A36" s="24"/>
      <c r="B36" s="64">
        <v>2</v>
      </c>
      <c r="C36" s="64" t="s">
        <v>244</v>
      </c>
      <c r="D36" s="65">
        <v>0</v>
      </c>
      <c r="E36" s="70">
        <v>0.1</v>
      </c>
      <c r="F36" s="69">
        <f>(D36*10)/100</f>
        <v>0</v>
      </c>
      <c r="G36" s="76"/>
      <c r="H36" s="76"/>
      <c r="I36" s="76"/>
      <c r="J36" s="76"/>
      <c r="K36" s="76"/>
      <c r="L36" s="76"/>
      <c r="M36" s="76"/>
    </row>
    <row r="37" spans="1:13" ht="21" x14ac:dyDescent="0.25">
      <c r="A37" s="24"/>
      <c r="B37" s="229" t="s">
        <v>230</v>
      </c>
      <c r="C37" s="235"/>
      <c r="D37" s="235"/>
      <c r="E37" s="230"/>
      <c r="F37" s="69">
        <f>SUM(F35:F36)</f>
        <v>0</v>
      </c>
      <c r="G37" s="24"/>
    </row>
    <row r="38" spans="1:13" ht="18.75" x14ac:dyDescent="0.25">
      <c r="A38" s="24"/>
      <c r="B38" s="59"/>
      <c r="C38" s="59"/>
      <c r="D38" s="59"/>
      <c r="E38" s="59"/>
      <c r="F38" s="59"/>
      <c r="G38" s="24"/>
    </row>
    <row r="40" spans="1:13" ht="25.5" x14ac:dyDescent="0.7">
      <c r="B40" s="241" t="s">
        <v>376</v>
      </c>
      <c r="C40" s="241"/>
      <c r="D40" s="241"/>
      <c r="E40" s="241"/>
      <c r="F40" s="241"/>
      <c r="G40" s="69">
        <f>SUM(E10,D17,G25,F31,F37)</f>
        <v>0</v>
      </c>
    </row>
  </sheetData>
  <sheetProtection algorithmName="SHA-512" hashValue="k5MBnS+MaNSMqof1C3EefDBVVlnxygKuZSy0jGwe9ykPv2dT2U7nw1+HPBm136qtQg1zh0FLUtMIJiPTUbWX/g==" saltValue="BXqh5hZVwDTjy1dGYhk0zg==" spinCount="100000" sheet="1" formatCells="0" formatColumns="0" formatRows="0" insertColumns="0" insertRows="0" insertHyperlinks="0" deleteColumns="0" deleteRows="0" sort="0" autoFilter="0" pivotTables="0"/>
  <mergeCells count="12">
    <mergeCell ref="B10:D10"/>
    <mergeCell ref="B2:G2"/>
    <mergeCell ref="B3:G3"/>
    <mergeCell ref="B12:G12"/>
    <mergeCell ref="B20:G20"/>
    <mergeCell ref="B37:E37"/>
    <mergeCell ref="B25:C25"/>
    <mergeCell ref="B31:E31"/>
    <mergeCell ref="B40:F40"/>
    <mergeCell ref="L33:M33"/>
    <mergeCell ref="B27:G27"/>
    <mergeCell ref="B33:G3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0"/>
  <sheetViews>
    <sheetView rightToLeft="1" workbookViewId="0"/>
  </sheetViews>
  <sheetFormatPr defaultRowHeight="15" x14ac:dyDescent="0.25"/>
  <cols>
    <col min="1" max="1" width="9.140625" style="95"/>
    <col min="2" max="2" width="8.42578125" style="95" customWidth="1"/>
    <col min="3" max="4" width="18.28515625" style="95" customWidth="1"/>
    <col min="5" max="5" width="16.85546875" style="95" customWidth="1"/>
    <col min="6" max="6" width="18.140625" style="95" customWidth="1"/>
    <col min="7" max="7" width="9.140625" style="95"/>
    <col min="8" max="8" width="5" style="95" customWidth="1"/>
    <col min="9" max="10" width="9.140625" style="95"/>
    <col min="11" max="11" width="10.7109375" style="95" customWidth="1"/>
    <col min="12" max="16384" width="9.140625" style="95"/>
  </cols>
  <sheetData>
    <row r="2" spans="1:12" ht="25.5" x14ac:dyDescent="0.7">
      <c r="B2" s="168" t="s">
        <v>250</v>
      </c>
      <c r="C2" s="168"/>
      <c r="D2" s="168"/>
      <c r="E2" s="168"/>
      <c r="F2" s="168"/>
      <c r="G2" s="168"/>
      <c r="H2" s="168"/>
      <c r="I2" s="168"/>
      <c r="J2" s="168"/>
      <c r="K2" s="168"/>
    </row>
    <row r="3" spans="1:12" ht="25.5" customHeight="1" x14ac:dyDescent="0.7">
      <c r="A3" s="96"/>
      <c r="B3" s="252" t="s">
        <v>297</v>
      </c>
      <c r="C3" s="252"/>
      <c r="D3" s="252"/>
      <c r="E3" s="252"/>
      <c r="F3" s="252"/>
      <c r="G3" s="252"/>
      <c r="H3" s="252"/>
      <c r="I3" s="252"/>
      <c r="J3" s="252"/>
      <c r="K3" s="252"/>
      <c r="L3" s="97"/>
    </row>
    <row r="4" spans="1:12" ht="37.5" customHeight="1" x14ac:dyDescent="0.7">
      <c r="A4" s="96"/>
      <c r="B4" s="73" t="s">
        <v>8</v>
      </c>
      <c r="C4" s="73" t="s">
        <v>235</v>
      </c>
      <c r="D4" s="151" t="s">
        <v>345</v>
      </c>
      <c r="E4" s="153"/>
      <c r="F4" s="173" t="s">
        <v>239</v>
      </c>
      <c r="G4" s="173"/>
      <c r="H4" s="173"/>
      <c r="I4" s="173" t="s">
        <v>292</v>
      </c>
      <c r="J4" s="173"/>
      <c r="K4" s="173"/>
      <c r="L4" s="97"/>
    </row>
    <row r="5" spans="1:12" ht="25.5" x14ac:dyDescent="0.7">
      <c r="A5" s="96"/>
      <c r="B5" s="73">
        <v>1</v>
      </c>
      <c r="C5" s="73" t="s">
        <v>236</v>
      </c>
      <c r="D5" s="260">
        <f>'5'!F39</f>
        <v>0</v>
      </c>
      <c r="E5" s="261"/>
      <c r="F5" s="182">
        <v>0</v>
      </c>
      <c r="G5" s="182"/>
      <c r="H5" s="182"/>
      <c r="I5" s="258" t="e">
        <f>(F5/D5)*100</f>
        <v>#DIV/0!</v>
      </c>
      <c r="J5" s="258"/>
      <c r="K5" s="258"/>
      <c r="L5" s="97"/>
    </row>
    <row r="6" spans="1:12" ht="25.5" x14ac:dyDescent="0.7">
      <c r="A6" s="96"/>
      <c r="B6" s="73">
        <v>2</v>
      </c>
      <c r="C6" s="73" t="s">
        <v>237</v>
      </c>
      <c r="D6" s="260">
        <f>'5'!F47</f>
        <v>0</v>
      </c>
      <c r="E6" s="261"/>
      <c r="F6" s="182">
        <v>0</v>
      </c>
      <c r="G6" s="182"/>
      <c r="H6" s="182"/>
      <c r="I6" s="258" t="e">
        <f>(F6/D6)*100</f>
        <v>#DIV/0!</v>
      </c>
      <c r="J6" s="258"/>
      <c r="K6" s="258"/>
      <c r="L6" s="97"/>
    </row>
    <row r="7" spans="1:12" ht="63" x14ac:dyDescent="0.25">
      <c r="A7" s="96"/>
      <c r="B7" s="73">
        <v>3</v>
      </c>
      <c r="C7" s="73" t="s">
        <v>238</v>
      </c>
      <c r="D7" s="260">
        <f>SUM(D5:E6)</f>
        <v>0</v>
      </c>
      <c r="E7" s="261"/>
      <c r="F7" s="259">
        <f>SUM(F5:H6)</f>
        <v>0</v>
      </c>
      <c r="G7" s="259"/>
      <c r="H7" s="259"/>
      <c r="I7" s="259" t="e">
        <f>SUM(I5:K6)</f>
        <v>#DIV/0!</v>
      </c>
      <c r="J7" s="259"/>
      <c r="K7" s="259"/>
      <c r="L7" s="98"/>
    </row>
    <row r="8" spans="1:12" ht="18.75" x14ac:dyDescent="0.25">
      <c r="A8" s="96"/>
      <c r="B8" s="99"/>
      <c r="C8" s="100"/>
      <c r="D8" s="99"/>
      <c r="E8" s="99"/>
      <c r="F8" s="98"/>
      <c r="G8" s="98"/>
      <c r="H8" s="98"/>
      <c r="I8" s="98"/>
      <c r="J8" s="98"/>
      <c r="K8" s="98"/>
      <c r="L8" s="98"/>
    </row>
    <row r="9" spans="1:12" ht="25.5" x14ac:dyDescent="0.7">
      <c r="A9" s="96"/>
      <c r="B9" s="252" t="s">
        <v>298</v>
      </c>
      <c r="C9" s="252"/>
      <c r="D9" s="252"/>
      <c r="E9" s="252"/>
      <c r="F9" s="252"/>
      <c r="G9" s="252"/>
      <c r="H9" s="252"/>
      <c r="I9" s="252"/>
      <c r="J9" s="252"/>
      <c r="K9" s="252"/>
      <c r="L9" s="98"/>
    </row>
    <row r="10" spans="1:12" ht="25.5" x14ac:dyDescent="0.7">
      <c r="A10" s="96"/>
      <c r="B10" s="254" t="s">
        <v>293</v>
      </c>
      <c r="C10" s="254"/>
      <c r="D10" s="254"/>
      <c r="E10" s="254"/>
      <c r="F10" s="254"/>
      <c r="G10" s="254"/>
      <c r="H10" s="254"/>
      <c r="I10" s="254"/>
      <c r="J10" s="254"/>
      <c r="K10" s="254"/>
      <c r="L10" s="98"/>
    </row>
    <row r="11" spans="1:12" ht="25.5" x14ac:dyDescent="0.7">
      <c r="A11" s="96"/>
      <c r="B11" s="76"/>
      <c r="C11" s="76"/>
      <c r="D11" s="76"/>
      <c r="E11" s="245" t="s">
        <v>65</v>
      </c>
      <c r="F11" s="246"/>
      <c r="G11" s="246"/>
      <c r="H11" s="246"/>
      <c r="I11" s="246"/>
      <c r="J11" s="246"/>
      <c r="K11" s="247"/>
      <c r="L11" s="98"/>
    </row>
    <row r="12" spans="1:12" ht="37.5" customHeight="1" x14ac:dyDescent="0.25">
      <c r="A12" s="96"/>
      <c r="B12" s="256" t="s">
        <v>102</v>
      </c>
      <c r="C12" s="256"/>
      <c r="D12" s="107" t="s">
        <v>63</v>
      </c>
      <c r="E12" s="249"/>
      <c r="F12" s="249"/>
      <c r="G12" s="249"/>
      <c r="H12" s="249"/>
      <c r="I12" s="249"/>
      <c r="J12" s="249"/>
      <c r="K12" s="249"/>
      <c r="L12" s="98"/>
    </row>
    <row r="13" spans="1:12" ht="36.75" customHeight="1" x14ac:dyDescent="0.25">
      <c r="A13" s="96"/>
      <c r="B13" s="251" t="s">
        <v>360</v>
      </c>
      <c r="C13" s="251"/>
      <c r="D13" s="107" t="s">
        <v>63</v>
      </c>
      <c r="E13" s="249"/>
      <c r="F13" s="249"/>
      <c r="G13" s="249"/>
      <c r="H13" s="249"/>
      <c r="I13" s="249"/>
      <c r="J13" s="249"/>
      <c r="K13" s="249"/>
      <c r="L13" s="98"/>
    </row>
    <row r="14" spans="1:12" ht="36.75" customHeight="1" x14ac:dyDescent="0.25">
      <c r="A14" s="96"/>
      <c r="B14" s="251" t="s">
        <v>361</v>
      </c>
      <c r="C14" s="251"/>
      <c r="D14" s="107" t="s">
        <v>63</v>
      </c>
      <c r="E14" s="249"/>
      <c r="F14" s="249"/>
      <c r="G14" s="249"/>
      <c r="H14" s="249"/>
      <c r="I14" s="249"/>
      <c r="J14" s="249"/>
      <c r="K14" s="249"/>
      <c r="L14" s="98"/>
    </row>
    <row r="15" spans="1:12" ht="37.5" customHeight="1" x14ac:dyDescent="0.25">
      <c r="A15" s="96"/>
      <c r="B15" s="251" t="s">
        <v>362</v>
      </c>
      <c r="C15" s="251"/>
      <c r="D15" s="107" t="s">
        <v>63</v>
      </c>
      <c r="E15" s="249"/>
      <c r="F15" s="249"/>
      <c r="G15" s="249"/>
      <c r="H15" s="249"/>
      <c r="I15" s="249"/>
      <c r="J15" s="249"/>
      <c r="K15" s="249"/>
      <c r="L15" s="98"/>
    </row>
    <row r="16" spans="1:12" ht="36.75" customHeight="1" x14ac:dyDescent="0.25">
      <c r="A16" s="96"/>
      <c r="B16" s="251" t="s">
        <v>363</v>
      </c>
      <c r="C16" s="251"/>
      <c r="D16" s="107" t="s">
        <v>63</v>
      </c>
      <c r="E16" s="249"/>
      <c r="F16" s="249"/>
      <c r="G16" s="249"/>
      <c r="H16" s="249"/>
      <c r="I16" s="249"/>
      <c r="J16" s="249"/>
      <c r="K16" s="249"/>
      <c r="L16" s="98"/>
    </row>
    <row r="17" spans="1:12" ht="36.75" customHeight="1" x14ac:dyDescent="0.25">
      <c r="A17" s="96"/>
      <c r="B17" s="251" t="s">
        <v>364</v>
      </c>
      <c r="C17" s="251"/>
      <c r="D17" s="107" t="s">
        <v>63</v>
      </c>
      <c r="E17" s="249"/>
      <c r="F17" s="249"/>
      <c r="G17" s="249"/>
      <c r="H17" s="249"/>
      <c r="I17" s="249"/>
      <c r="J17" s="249"/>
      <c r="K17" s="249"/>
      <c r="L17" s="98"/>
    </row>
    <row r="18" spans="1:12" ht="36.75" customHeight="1" x14ac:dyDescent="0.25">
      <c r="A18" s="96"/>
      <c r="B18" s="251" t="s">
        <v>365</v>
      </c>
      <c r="C18" s="251"/>
      <c r="D18" s="107" t="s">
        <v>63</v>
      </c>
      <c r="E18" s="249"/>
      <c r="F18" s="249"/>
      <c r="G18" s="249"/>
      <c r="H18" s="249"/>
      <c r="I18" s="249"/>
      <c r="J18" s="249"/>
      <c r="K18" s="249"/>
      <c r="L18" s="98"/>
    </row>
    <row r="19" spans="1:12" ht="18.75" x14ac:dyDescent="0.25">
      <c r="A19" s="96"/>
      <c r="B19" s="101"/>
      <c r="C19" s="101"/>
      <c r="D19" s="102"/>
      <c r="E19" s="102"/>
      <c r="F19" s="98"/>
      <c r="G19" s="98"/>
      <c r="H19" s="98"/>
      <c r="I19" s="98"/>
      <c r="J19" s="98"/>
      <c r="K19" s="98"/>
      <c r="L19" s="98"/>
    </row>
    <row r="20" spans="1:12" ht="25.5" x14ac:dyDescent="0.7">
      <c r="A20" s="96"/>
      <c r="B20" s="252" t="s">
        <v>299</v>
      </c>
      <c r="C20" s="252"/>
      <c r="D20" s="252"/>
      <c r="E20" s="252"/>
      <c r="F20" s="252"/>
      <c r="G20" s="252"/>
      <c r="H20" s="252"/>
      <c r="I20" s="252"/>
      <c r="J20" s="252"/>
      <c r="K20" s="252"/>
      <c r="L20" s="98"/>
    </row>
    <row r="21" spans="1:12" ht="18.75" x14ac:dyDescent="0.25">
      <c r="A21" s="96"/>
      <c r="B21" s="101"/>
      <c r="C21" s="101"/>
      <c r="D21" s="102"/>
      <c r="E21" s="102"/>
      <c r="F21" s="98"/>
      <c r="G21" s="98"/>
      <c r="H21" s="98"/>
      <c r="I21" s="98"/>
      <c r="J21" s="98"/>
      <c r="K21" s="98"/>
      <c r="L21" s="98"/>
    </row>
    <row r="22" spans="1:12" ht="20.25" customHeight="1" x14ac:dyDescent="0.25">
      <c r="A22" s="96"/>
      <c r="B22" s="149" t="s">
        <v>89</v>
      </c>
      <c r="C22" s="73" t="s">
        <v>294</v>
      </c>
      <c r="D22" s="73" t="s">
        <v>295</v>
      </c>
      <c r="E22" s="73" t="s">
        <v>346</v>
      </c>
      <c r="F22" s="151" t="s">
        <v>274</v>
      </c>
      <c r="G22" s="152"/>
      <c r="H22" s="152"/>
      <c r="I22" s="152"/>
      <c r="J22" s="152"/>
      <c r="K22" s="153"/>
      <c r="L22" s="98"/>
    </row>
    <row r="23" spans="1:12" ht="17.25" customHeight="1" x14ac:dyDescent="0.25">
      <c r="B23" s="248"/>
      <c r="C23" s="73" t="s">
        <v>87</v>
      </c>
      <c r="D23" s="44"/>
      <c r="E23" s="103"/>
      <c r="F23" s="177"/>
      <c r="G23" s="250"/>
      <c r="H23" s="250"/>
      <c r="I23" s="250"/>
      <c r="J23" s="250"/>
      <c r="K23" s="178"/>
    </row>
    <row r="24" spans="1:12" ht="20.25" customHeight="1" x14ac:dyDescent="0.25">
      <c r="B24" s="150"/>
      <c r="C24" s="73" t="s">
        <v>88</v>
      </c>
      <c r="D24" s="44" t="s">
        <v>296</v>
      </c>
      <c r="E24" s="103"/>
      <c r="F24" s="177"/>
      <c r="G24" s="250"/>
      <c r="H24" s="250"/>
      <c r="I24" s="250"/>
      <c r="J24" s="250"/>
      <c r="K24" s="178"/>
    </row>
    <row r="25" spans="1:12" ht="20.25" customHeight="1" x14ac:dyDescent="0.25">
      <c r="B25" s="104"/>
      <c r="C25" s="105"/>
      <c r="D25" s="105"/>
      <c r="E25" s="104"/>
      <c r="F25" s="104"/>
      <c r="G25" s="104"/>
      <c r="H25" s="104"/>
      <c r="I25" s="104"/>
      <c r="J25" s="104"/>
      <c r="K25" s="104"/>
    </row>
    <row r="26" spans="1:12" ht="25.5" x14ac:dyDescent="0.7">
      <c r="B26" s="252" t="s">
        <v>302</v>
      </c>
      <c r="C26" s="252"/>
      <c r="D26" s="252"/>
      <c r="E26" s="252"/>
      <c r="F26" s="252"/>
      <c r="G26" s="252"/>
      <c r="H26" s="252"/>
      <c r="I26" s="252"/>
      <c r="J26" s="252"/>
      <c r="K26" s="252"/>
    </row>
    <row r="27" spans="1:12" s="96" customFormat="1" ht="20.25" customHeight="1" x14ac:dyDescent="0.25">
      <c r="B27" s="106"/>
      <c r="C27" s="99"/>
      <c r="D27" s="99"/>
      <c r="E27" s="99"/>
    </row>
    <row r="28" spans="1:12" ht="37.5" customHeight="1" x14ac:dyDescent="0.25">
      <c r="B28" s="255" t="s">
        <v>301</v>
      </c>
      <c r="C28" s="255"/>
      <c r="D28" s="255"/>
      <c r="E28" s="257"/>
      <c r="F28" s="257"/>
      <c r="G28" s="257"/>
      <c r="H28" s="257"/>
      <c r="I28" s="257"/>
      <c r="J28" s="257"/>
      <c r="K28" s="257"/>
    </row>
    <row r="29" spans="1:12" ht="38.25" customHeight="1" x14ac:dyDescent="0.25">
      <c r="B29" s="255" t="s">
        <v>90</v>
      </c>
      <c r="C29" s="255"/>
      <c r="D29" s="255"/>
      <c r="E29" s="257"/>
      <c r="F29" s="257"/>
      <c r="G29" s="257"/>
      <c r="H29" s="257"/>
      <c r="I29" s="257"/>
      <c r="J29" s="257"/>
      <c r="K29" s="257"/>
    </row>
    <row r="30" spans="1:12" ht="38.25" customHeight="1" x14ac:dyDescent="0.25">
      <c r="B30" s="255" t="s">
        <v>91</v>
      </c>
      <c r="C30" s="255"/>
      <c r="D30" s="255"/>
      <c r="E30" s="257"/>
      <c r="F30" s="257"/>
      <c r="G30" s="257"/>
      <c r="H30" s="257"/>
      <c r="I30" s="257"/>
      <c r="J30" s="257"/>
      <c r="K30" s="257"/>
    </row>
    <row r="31" spans="1:12" ht="38.25" customHeight="1" x14ac:dyDescent="0.25">
      <c r="B31" s="255" t="s">
        <v>92</v>
      </c>
      <c r="C31" s="255"/>
      <c r="D31" s="255"/>
      <c r="E31" s="257"/>
      <c r="F31" s="257"/>
      <c r="G31" s="257"/>
      <c r="H31" s="257"/>
      <c r="I31" s="257"/>
      <c r="J31" s="257"/>
      <c r="K31" s="257"/>
    </row>
    <row r="32" spans="1:12" ht="37.5" customHeight="1" x14ac:dyDescent="0.25">
      <c r="B32" s="255" t="s">
        <v>103</v>
      </c>
      <c r="C32" s="255"/>
      <c r="D32" s="255"/>
      <c r="E32" s="257"/>
      <c r="F32" s="257"/>
      <c r="G32" s="257"/>
      <c r="H32" s="257"/>
      <c r="I32" s="257"/>
      <c r="J32" s="257"/>
      <c r="K32" s="257"/>
    </row>
    <row r="33" spans="2:11" ht="33" customHeight="1" x14ac:dyDescent="0.25">
      <c r="B33" s="255" t="s">
        <v>104</v>
      </c>
      <c r="C33" s="255"/>
      <c r="D33" s="255"/>
      <c r="E33" s="257" t="s">
        <v>300</v>
      </c>
      <c r="F33" s="257"/>
      <c r="G33" s="257"/>
      <c r="H33" s="257"/>
      <c r="I33" s="257"/>
      <c r="J33" s="257"/>
      <c r="K33" s="257"/>
    </row>
    <row r="35" spans="2:11" x14ac:dyDescent="0.25">
      <c r="B35" s="253"/>
      <c r="C35" s="253"/>
      <c r="D35" s="102"/>
      <c r="E35" s="66"/>
      <c r="F35" s="66"/>
      <c r="G35" s="66"/>
      <c r="H35" s="66"/>
      <c r="I35" s="66"/>
    </row>
    <row r="36" spans="2:11" x14ac:dyDescent="0.25">
      <c r="B36" s="253"/>
      <c r="C36" s="253"/>
      <c r="D36" s="102"/>
      <c r="E36" s="66"/>
      <c r="F36" s="66"/>
      <c r="G36" s="66"/>
      <c r="H36" s="66"/>
      <c r="I36" s="66"/>
    </row>
    <row r="37" spans="2:11" x14ac:dyDescent="0.25">
      <c r="B37" s="253"/>
      <c r="C37" s="253"/>
      <c r="D37" s="102"/>
      <c r="E37" s="66"/>
      <c r="F37" s="66"/>
      <c r="G37" s="66"/>
      <c r="H37" s="66"/>
      <c r="I37" s="66"/>
    </row>
    <row r="38" spans="2:11" x14ac:dyDescent="0.25">
      <c r="B38" s="253"/>
      <c r="C38" s="253"/>
      <c r="D38" s="102"/>
      <c r="E38" s="66"/>
      <c r="F38" s="66"/>
      <c r="G38" s="66"/>
      <c r="H38" s="66"/>
      <c r="I38" s="66"/>
    </row>
    <row r="39" spans="2:11" x14ac:dyDescent="0.25">
      <c r="B39" s="253"/>
      <c r="C39" s="253"/>
      <c r="D39" s="102"/>
      <c r="E39" s="66"/>
      <c r="F39" s="66"/>
      <c r="G39" s="66"/>
      <c r="H39" s="66"/>
      <c r="I39" s="66"/>
    </row>
    <row r="40" spans="2:11" ht="18" customHeight="1" x14ac:dyDescent="0.25">
      <c r="B40" s="253"/>
      <c r="C40" s="253"/>
      <c r="D40" s="102"/>
      <c r="E40" s="66"/>
      <c r="F40" s="66"/>
      <c r="G40" s="66"/>
      <c r="H40" s="66"/>
      <c r="I40" s="66"/>
    </row>
  </sheetData>
  <sheetProtection algorithmName="SHA-512" hashValue="nxHva26UoiL2dJjyk+HexBqBfGeq5gm0rHFAE78k2jpw/xAw30HBNaXZhjOjjVf3UjLvztg8Ak+EMXR38Qxh+Q==" saltValue="VT1AvWEPT2n/WRhxaZip6Q==" spinCount="100000" sheet="1" formatCells="0" formatColumns="0" formatRows="0" insertColumns="0" insertRows="0" insertHyperlinks="0" deleteColumns="0" deleteRows="0" sort="0" autoFilter="0" pivotTables="0"/>
  <mergeCells count="55">
    <mergeCell ref="I7:K7"/>
    <mergeCell ref="F5:H5"/>
    <mergeCell ref="F6:H6"/>
    <mergeCell ref="F7:H7"/>
    <mergeCell ref="D5:E5"/>
    <mergeCell ref="D6:E6"/>
    <mergeCell ref="D7:E7"/>
    <mergeCell ref="I4:K4"/>
    <mergeCell ref="F4:H4"/>
    <mergeCell ref="D4:E4"/>
    <mergeCell ref="I5:K5"/>
    <mergeCell ref="I6:K6"/>
    <mergeCell ref="B33:D33"/>
    <mergeCell ref="E33:K33"/>
    <mergeCell ref="E32:K32"/>
    <mergeCell ref="B28:D28"/>
    <mergeCell ref="B29:D29"/>
    <mergeCell ref="B30:D30"/>
    <mergeCell ref="B31:D31"/>
    <mergeCell ref="E31:K31"/>
    <mergeCell ref="E30:K30"/>
    <mergeCell ref="E29:K29"/>
    <mergeCell ref="E28:K28"/>
    <mergeCell ref="B26:K26"/>
    <mergeCell ref="B38:C38"/>
    <mergeCell ref="B39:C39"/>
    <mergeCell ref="B40:C40"/>
    <mergeCell ref="B2:K2"/>
    <mergeCell ref="B3:K3"/>
    <mergeCell ref="B13:C13"/>
    <mergeCell ref="B9:K9"/>
    <mergeCell ref="B10:K10"/>
    <mergeCell ref="B18:C18"/>
    <mergeCell ref="B35:C35"/>
    <mergeCell ref="B36:C36"/>
    <mergeCell ref="B37:C37"/>
    <mergeCell ref="B32:D32"/>
    <mergeCell ref="B12:C12"/>
    <mergeCell ref="B14:C14"/>
    <mergeCell ref="E11:K11"/>
    <mergeCell ref="F22:K22"/>
    <mergeCell ref="B22:B24"/>
    <mergeCell ref="E12:K12"/>
    <mergeCell ref="E13:K13"/>
    <mergeCell ref="E14:K14"/>
    <mergeCell ref="E15:K15"/>
    <mergeCell ref="E16:K16"/>
    <mergeCell ref="E17:K17"/>
    <mergeCell ref="E18:K18"/>
    <mergeCell ref="F23:K23"/>
    <mergeCell ref="F24:K24"/>
    <mergeCell ref="B15:C15"/>
    <mergeCell ref="B16:C16"/>
    <mergeCell ref="B17:C17"/>
    <mergeCell ref="B20:K20"/>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rightToLeft="1" workbookViewId="0">
      <selection activeCell="E1" sqref="E1"/>
    </sheetView>
  </sheetViews>
  <sheetFormatPr defaultRowHeight="15" x14ac:dyDescent="0.25"/>
  <cols>
    <col min="1" max="1" width="9.140625" style="41"/>
    <col min="2" max="2" width="7.28515625" style="41" customWidth="1"/>
    <col min="3" max="3" width="30.7109375" style="41" customWidth="1"/>
    <col min="4" max="4" width="18.42578125" style="41" customWidth="1"/>
    <col min="5" max="5" width="15.42578125" style="41" customWidth="1"/>
    <col min="6" max="6" width="13.5703125" style="41" customWidth="1"/>
    <col min="7" max="7" width="12" style="41" customWidth="1"/>
    <col min="8" max="8" width="12.28515625" style="41" customWidth="1"/>
    <col min="9" max="9" width="12.85546875" style="41" customWidth="1"/>
    <col min="10" max="10" width="11.28515625" style="41" customWidth="1"/>
    <col min="11" max="11" width="17.5703125" style="41" customWidth="1"/>
    <col min="12" max="12" width="14.140625" style="41" customWidth="1"/>
    <col min="13" max="16384" width="9.140625" style="41"/>
  </cols>
  <sheetData>
    <row r="1" spans="2:12" x14ac:dyDescent="0.25">
      <c r="C1" s="141" t="s">
        <v>436</v>
      </c>
      <c r="E1" s="141" t="s">
        <v>437</v>
      </c>
    </row>
    <row r="2" spans="2:12" ht="25.5" x14ac:dyDescent="0.7">
      <c r="B2" s="168" t="s">
        <v>260</v>
      </c>
      <c r="C2" s="168"/>
      <c r="D2" s="168"/>
      <c r="E2" s="168"/>
      <c r="F2" s="168"/>
      <c r="G2" s="168"/>
      <c r="H2" s="168"/>
      <c r="I2" s="168"/>
      <c r="J2" s="168"/>
      <c r="K2" s="168"/>
      <c r="L2" s="168"/>
    </row>
    <row r="3" spans="2:12" ht="25.5" x14ac:dyDescent="0.7">
      <c r="B3" s="262" t="s">
        <v>304</v>
      </c>
      <c r="C3" s="262"/>
      <c r="D3" s="262"/>
      <c r="E3" s="262"/>
      <c r="F3" s="262"/>
      <c r="G3" s="262"/>
      <c r="H3" s="262"/>
      <c r="I3" s="262"/>
      <c r="J3" s="262"/>
      <c r="K3" s="262"/>
      <c r="L3" s="262"/>
    </row>
    <row r="4" spans="2:12" ht="31.5" x14ac:dyDescent="0.25">
      <c r="B4" s="72" t="s">
        <v>8</v>
      </c>
      <c r="C4" s="72" t="s">
        <v>9</v>
      </c>
      <c r="D4" s="161" t="s">
        <v>10</v>
      </c>
      <c r="E4" s="162"/>
      <c r="F4" s="72" t="s">
        <v>12</v>
      </c>
      <c r="G4" s="72" t="s">
        <v>13</v>
      </c>
      <c r="H4" s="72" t="s">
        <v>11</v>
      </c>
      <c r="I4" s="72" t="s">
        <v>14</v>
      </c>
      <c r="J4" s="72" t="s">
        <v>15</v>
      </c>
      <c r="K4" s="72" t="s">
        <v>16</v>
      </c>
      <c r="L4" s="79" t="s">
        <v>153</v>
      </c>
    </row>
    <row r="5" spans="2:12" x14ac:dyDescent="0.25">
      <c r="B5" s="52"/>
      <c r="C5" s="52"/>
      <c r="D5" s="263"/>
      <c r="E5" s="264"/>
      <c r="F5" s="52"/>
      <c r="G5" s="52"/>
      <c r="H5" s="52"/>
      <c r="I5" s="52"/>
      <c r="J5" s="52"/>
      <c r="K5" s="52"/>
      <c r="L5" s="52"/>
    </row>
    <row r="6" spans="2:12" x14ac:dyDescent="0.25">
      <c r="B6" s="52"/>
      <c r="C6" s="52"/>
      <c r="D6" s="263"/>
      <c r="E6" s="264"/>
      <c r="F6" s="52"/>
      <c r="G6" s="52"/>
      <c r="H6" s="52"/>
      <c r="I6" s="52"/>
      <c r="J6" s="52"/>
      <c r="K6" s="52"/>
      <c r="L6" s="52"/>
    </row>
    <row r="7" spans="2:12" x14ac:dyDescent="0.25">
      <c r="B7" s="52"/>
      <c r="C7" s="52"/>
      <c r="D7" s="263"/>
      <c r="E7" s="264"/>
      <c r="F7" s="52"/>
      <c r="G7" s="52"/>
      <c r="H7" s="52"/>
      <c r="I7" s="52"/>
      <c r="J7" s="52"/>
      <c r="K7" s="52"/>
      <c r="L7" s="52"/>
    </row>
    <row r="8" spans="2:12" x14ac:dyDescent="0.25">
      <c r="B8" s="52"/>
      <c r="C8" s="52"/>
      <c r="D8" s="263"/>
      <c r="E8" s="264"/>
      <c r="F8" s="52"/>
      <c r="G8" s="52"/>
      <c r="H8" s="52"/>
      <c r="I8" s="52"/>
      <c r="J8" s="52"/>
      <c r="K8" s="52"/>
      <c r="L8" s="52"/>
    </row>
    <row r="9" spans="2:12" x14ac:dyDescent="0.25">
      <c r="B9" s="52"/>
      <c r="C9" s="52"/>
      <c r="D9" s="263"/>
      <c r="E9" s="264"/>
      <c r="F9" s="52"/>
      <c r="G9" s="52"/>
      <c r="H9" s="52"/>
      <c r="I9" s="52"/>
      <c r="J9" s="52"/>
      <c r="K9" s="52"/>
      <c r="L9" s="52"/>
    </row>
    <row r="10" spans="2:12" x14ac:dyDescent="0.25">
      <c r="B10" s="52"/>
      <c r="C10" s="52"/>
      <c r="D10" s="263"/>
      <c r="E10" s="264"/>
      <c r="F10" s="52"/>
      <c r="G10" s="52"/>
      <c r="H10" s="52"/>
      <c r="I10" s="52"/>
      <c r="J10" s="52"/>
      <c r="K10" s="52"/>
      <c r="L10" s="52"/>
    </row>
    <row r="12" spans="2:12" ht="25.5" x14ac:dyDescent="0.7">
      <c r="B12" s="262" t="s">
        <v>305</v>
      </c>
      <c r="C12" s="262"/>
      <c r="D12" s="262"/>
      <c r="E12" s="262"/>
      <c r="F12" s="262"/>
      <c r="G12" s="262"/>
      <c r="H12" s="262"/>
      <c r="I12" s="262"/>
      <c r="J12" s="262"/>
      <c r="K12" s="262"/>
      <c r="L12" s="262"/>
    </row>
    <row r="13" spans="2:12" ht="28.5" customHeight="1" x14ac:dyDescent="0.25">
      <c r="B13" s="83" t="s">
        <v>8</v>
      </c>
      <c r="C13" s="83" t="s">
        <v>119</v>
      </c>
      <c r="D13" s="83" t="s">
        <v>116</v>
      </c>
      <c r="E13" s="83" t="s">
        <v>117</v>
      </c>
      <c r="F13" s="83" t="s">
        <v>12</v>
      </c>
      <c r="G13" s="265" t="s">
        <v>118</v>
      </c>
      <c r="H13" s="265"/>
      <c r="I13" s="265"/>
      <c r="J13" s="265"/>
      <c r="K13" s="265"/>
      <c r="L13" s="265"/>
    </row>
    <row r="14" spans="2:12" x14ac:dyDescent="0.25">
      <c r="B14" s="52"/>
      <c r="C14" s="52"/>
      <c r="D14" s="52"/>
      <c r="E14" s="52"/>
      <c r="F14" s="52"/>
      <c r="G14" s="266"/>
      <c r="H14" s="266"/>
      <c r="I14" s="266"/>
      <c r="J14" s="266"/>
      <c r="K14" s="266"/>
      <c r="L14" s="266"/>
    </row>
    <row r="15" spans="2:12" x14ac:dyDescent="0.25">
      <c r="B15" s="52"/>
      <c r="C15" s="52"/>
      <c r="D15" s="52"/>
      <c r="E15" s="52"/>
      <c r="F15" s="52"/>
      <c r="G15" s="266"/>
      <c r="H15" s="266"/>
      <c r="I15" s="266"/>
      <c r="J15" s="266"/>
      <c r="K15" s="266"/>
      <c r="L15" s="266"/>
    </row>
    <row r="17" spans="1:12" ht="25.5" x14ac:dyDescent="0.7">
      <c r="B17" s="262" t="s">
        <v>347</v>
      </c>
      <c r="C17" s="262"/>
      <c r="D17" s="262"/>
      <c r="E17" s="262"/>
      <c r="F17" s="262"/>
      <c r="G17" s="262"/>
      <c r="H17" s="262"/>
      <c r="I17" s="262"/>
      <c r="J17" s="262"/>
      <c r="K17" s="262"/>
      <c r="L17" s="262"/>
    </row>
    <row r="18" spans="1:12" s="81" customFormat="1" ht="63" x14ac:dyDescent="0.25">
      <c r="B18" s="72" t="s">
        <v>8</v>
      </c>
      <c r="C18" s="72" t="s">
        <v>9</v>
      </c>
      <c r="D18" s="72" t="s">
        <v>154</v>
      </c>
      <c r="E18" s="72" t="s">
        <v>13</v>
      </c>
      <c r="F18" s="72" t="s">
        <v>120</v>
      </c>
      <c r="G18" s="72" t="s">
        <v>121</v>
      </c>
      <c r="H18" s="161" t="s">
        <v>125</v>
      </c>
      <c r="I18" s="162"/>
      <c r="J18" s="72" t="s">
        <v>122</v>
      </c>
      <c r="K18" s="72" t="s">
        <v>123</v>
      </c>
      <c r="L18" s="72" t="s">
        <v>124</v>
      </c>
    </row>
    <row r="19" spans="1:12" x14ac:dyDescent="0.25">
      <c r="B19" s="52"/>
      <c r="C19" s="52"/>
      <c r="D19" s="52"/>
      <c r="E19" s="52"/>
      <c r="F19" s="52"/>
      <c r="G19" s="52"/>
      <c r="H19" s="263"/>
      <c r="I19" s="264"/>
      <c r="J19" s="52"/>
      <c r="K19" s="52"/>
      <c r="L19" s="52"/>
    </row>
    <row r="20" spans="1:12" x14ac:dyDescent="0.25">
      <c r="B20" s="52"/>
      <c r="C20" s="52"/>
      <c r="D20" s="52"/>
      <c r="E20" s="52"/>
      <c r="F20" s="52"/>
      <c r="G20" s="52"/>
      <c r="H20" s="263"/>
      <c r="I20" s="264"/>
      <c r="J20" s="52"/>
      <c r="K20" s="52"/>
      <c r="L20" s="52"/>
    </row>
    <row r="21" spans="1:12" x14ac:dyDescent="0.25">
      <c r="B21" s="52"/>
      <c r="C21" s="52"/>
      <c r="D21" s="52"/>
      <c r="E21" s="52"/>
      <c r="F21" s="52"/>
      <c r="G21" s="52"/>
      <c r="H21" s="263"/>
      <c r="I21" s="264"/>
      <c r="J21" s="52"/>
      <c r="K21" s="52"/>
      <c r="L21" s="52"/>
    </row>
    <row r="23" spans="1:12" ht="25.5" x14ac:dyDescent="0.7">
      <c r="B23" s="262" t="s">
        <v>306</v>
      </c>
      <c r="C23" s="262"/>
      <c r="D23" s="262"/>
      <c r="E23" s="262"/>
      <c r="F23" s="262"/>
      <c r="G23" s="262"/>
      <c r="H23" s="262"/>
      <c r="I23" s="262"/>
      <c r="J23" s="262"/>
      <c r="K23" s="262"/>
      <c r="L23" s="262"/>
    </row>
    <row r="24" spans="1:12" ht="74.25" customHeight="1" x14ac:dyDescent="0.25">
      <c r="B24" s="266"/>
      <c r="C24" s="266"/>
      <c r="D24" s="266"/>
      <c r="E24" s="266"/>
      <c r="F24" s="266"/>
      <c r="G24" s="266"/>
      <c r="H24" s="266"/>
      <c r="I24" s="266"/>
      <c r="J24" s="266"/>
      <c r="K24" s="266"/>
      <c r="L24" s="266"/>
    </row>
    <row r="26" spans="1:12" ht="25.5" x14ac:dyDescent="0.7">
      <c r="B26" s="262" t="s">
        <v>307</v>
      </c>
      <c r="C26" s="262"/>
      <c r="D26" s="262"/>
      <c r="E26" s="262"/>
      <c r="F26" s="262"/>
      <c r="G26" s="262"/>
      <c r="H26" s="262"/>
      <c r="I26" s="262"/>
      <c r="J26" s="262"/>
      <c r="K26" s="262"/>
      <c r="L26" s="262"/>
    </row>
    <row r="27" spans="1:12" x14ac:dyDescent="0.25">
      <c r="A27" s="84"/>
    </row>
    <row r="28" spans="1:12" ht="47.25" customHeight="1" x14ac:dyDescent="0.25">
      <c r="B28" s="80" t="s">
        <v>45</v>
      </c>
      <c r="C28" s="80" t="s">
        <v>156</v>
      </c>
      <c r="D28" s="267" t="s">
        <v>350</v>
      </c>
      <c r="E28" s="268"/>
      <c r="F28" s="267" t="s">
        <v>157</v>
      </c>
      <c r="G28" s="268"/>
      <c r="H28" s="80" t="s">
        <v>158</v>
      </c>
      <c r="I28" s="267" t="s">
        <v>159</v>
      </c>
      <c r="J28" s="268"/>
      <c r="K28" s="267" t="s">
        <v>113</v>
      </c>
      <c r="L28" s="268"/>
    </row>
    <row r="29" spans="1:12" ht="15.75" x14ac:dyDescent="0.25">
      <c r="B29" s="82"/>
      <c r="C29" s="82"/>
      <c r="D29" s="269"/>
      <c r="E29" s="270"/>
      <c r="F29" s="269"/>
      <c r="G29" s="270"/>
      <c r="H29" s="82"/>
      <c r="I29" s="269"/>
      <c r="J29" s="270"/>
      <c r="K29" s="269"/>
      <c r="L29" s="270"/>
    </row>
    <row r="30" spans="1:12" ht="15.75" x14ac:dyDescent="0.25">
      <c r="B30" s="82"/>
      <c r="C30" s="82"/>
      <c r="D30" s="269"/>
      <c r="E30" s="270"/>
      <c r="F30" s="269"/>
      <c r="G30" s="270"/>
      <c r="H30" s="82"/>
      <c r="I30" s="269"/>
      <c r="J30" s="270"/>
      <c r="K30" s="269"/>
      <c r="L30" s="270"/>
    </row>
    <row r="31" spans="1:12" ht="15.75" x14ac:dyDescent="0.25">
      <c r="B31" s="82"/>
      <c r="C31" s="82"/>
      <c r="D31" s="269"/>
      <c r="E31" s="270"/>
      <c r="F31" s="269"/>
      <c r="G31" s="270"/>
      <c r="H31" s="82"/>
      <c r="I31" s="269"/>
      <c r="J31" s="270"/>
      <c r="K31" s="269"/>
      <c r="L31" s="270"/>
    </row>
    <row r="32" spans="1:12" ht="18.75" x14ac:dyDescent="0.45">
      <c r="B32" s="36"/>
      <c r="C32" s="36"/>
      <c r="D32" s="183"/>
      <c r="E32" s="184"/>
      <c r="F32" s="183"/>
      <c r="G32" s="184"/>
      <c r="H32" s="36"/>
      <c r="I32" s="183"/>
      <c r="J32" s="184"/>
      <c r="K32" s="183"/>
      <c r="L32" s="184"/>
    </row>
  </sheetData>
  <sheetProtection algorithmName="SHA-512" hashValue="WEThCevCAFlhrFR+0CJeov6QTZK1oW48szYmqYsBVJfSDa2d4mXiLzF8+MrnGixGqhlig6gRUidjrPgp7/Enjg==" saltValue="DZI6Kra5wvJQc7/mTRGe5g==" spinCount="100000" sheet="1" formatCells="0" formatColumns="0" formatRows="0" insertColumns="0" insertRows="0" insertHyperlinks="0" deleteColumns="0" deleteRows="0" selectLockedCells="1" sort="0" autoFilter="0" pivotTables="0"/>
  <mergeCells count="41">
    <mergeCell ref="I30:J30"/>
    <mergeCell ref="I31:J31"/>
    <mergeCell ref="K29:L29"/>
    <mergeCell ref="K30:L30"/>
    <mergeCell ref="K31:L31"/>
    <mergeCell ref="B26:L26"/>
    <mergeCell ref="K28:L28"/>
    <mergeCell ref="K32:L32"/>
    <mergeCell ref="I28:J28"/>
    <mergeCell ref="I32:J32"/>
    <mergeCell ref="F28:G28"/>
    <mergeCell ref="F32:G32"/>
    <mergeCell ref="D28:E28"/>
    <mergeCell ref="D32:E32"/>
    <mergeCell ref="D29:E29"/>
    <mergeCell ref="D30:E30"/>
    <mergeCell ref="D31:E31"/>
    <mergeCell ref="F29:G29"/>
    <mergeCell ref="F30:G30"/>
    <mergeCell ref="F31:G31"/>
    <mergeCell ref="I29:J29"/>
    <mergeCell ref="B24:L24"/>
    <mergeCell ref="B17:L17"/>
    <mergeCell ref="B23:L23"/>
    <mergeCell ref="G15:L15"/>
    <mergeCell ref="G14:L14"/>
    <mergeCell ref="H18:I18"/>
    <mergeCell ref="H19:I19"/>
    <mergeCell ref="H20:I20"/>
    <mergeCell ref="H21:I21"/>
    <mergeCell ref="G13:L13"/>
    <mergeCell ref="D4:E4"/>
    <mergeCell ref="D5:E5"/>
    <mergeCell ref="D6:E6"/>
    <mergeCell ref="D7:E7"/>
    <mergeCell ref="D8:E8"/>
    <mergeCell ref="B2:L2"/>
    <mergeCell ref="B3:L3"/>
    <mergeCell ref="B12:L12"/>
    <mergeCell ref="D9:E9"/>
    <mergeCell ref="D10:E10"/>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فهرست </vt:lpstr>
      <vt:lpstr>1</vt:lpstr>
      <vt:lpstr>2</vt:lpstr>
      <vt:lpstr>3</vt:lpstr>
      <vt:lpstr>4</vt:lpstr>
      <vt:lpstr>5</vt:lpstr>
      <vt:lpstr>6</vt:lpstr>
      <vt:lpstr>7</vt:lpstr>
      <vt:lpstr>8</vt:lpstr>
      <vt:lpstr>9</vt:lpstr>
      <vt:lpstr>10</vt:lpstr>
      <vt:lpstr>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2020-06-08T06:47:29Z</dcterms:modified>
</cp:coreProperties>
</file>